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tamura\Dropbox\D学校業務\03部活\8002私学大会\R8\申込書\元ファイル\"/>
    </mc:Choice>
  </mc:AlternateContent>
  <xr:revisionPtr revIDLastSave="0" documentId="13_ncr:1_{F1F84B9A-7F96-4119-8DC8-9CDE7F02D0C1}" xr6:coauthVersionLast="47" xr6:coauthVersionMax="47" xr10:uidLastSave="{00000000-0000-0000-0000-000000000000}"/>
  <workbookProtection workbookAlgorithmName="SHA-512" workbookHashValue="5oik3bScgar8XjJ40XxJFKRG9FQYHCwsvVM4trKdsjvTMj5FxCme3o3i79uorpgUgOA4JGMnpkO7Zk2Eqbkbtg==" workbookSaltValue="dmorvc3LaPH+IO4VzQwicQ==" workbookSpinCount="100000" lockStructure="1"/>
  <bookViews>
    <workbookView xWindow="-98" yWindow="-98" windowWidth="22695" windowHeight="14476" xr2:uid="{00000000-000D-0000-FFFF-FFFF00000000}"/>
  </bookViews>
  <sheets>
    <sheet name="記入表" sheetId="1" r:id="rId1"/>
    <sheet name="事務局用" sheetId="2" r:id="rId2"/>
  </sheets>
  <definedNames>
    <definedName name="_xlnm.Print_Area" localSheetId="0">記入表!$A$1:$AD$53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4" i="2"/>
  <c r="D15" i="2"/>
  <c r="D16" i="2"/>
  <c r="D18" i="2"/>
  <c r="D19" i="2"/>
  <c r="D20" i="2"/>
  <c r="D21" i="2"/>
  <c r="D22" i="2"/>
  <c r="D23" i="2"/>
  <c r="D24" i="2"/>
  <c r="D25" i="2"/>
  <c r="D26" i="2"/>
  <c r="D27" i="2"/>
  <c r="D28" i="2"/>
  <c r="D29" i="2"/>
  <c r="D30" i="2"/>
  <c r="D31" i="2"/>
  <c r="D33" i="2"/>
  <c r="D34" i="2"/>
  <c r="D35" i="2"/>
  <c r="D36" i="2"/>
  <c r="D37" i="2"/>
  <c r="D38" i="2"/>
  <c r="D39" i="2"/>
  <c r="D40" i="2"/>
  <c r="D41" i="2"/>
  <c r="D42" i="2"/>
  <c r="D43" i="2"/>
  <c r="D44" i="2"/>
  <c r="D45" i="2"/>
  <c r="D46" i="2"/>
  <c r="C2" i="2"/>
  <c r="G2" i="2"/>
  <c r="D4" i="2" s="1"/>
  <c r="E2" i="2"/>
  <c r="C33" i="2"/>
  <c r="C34" i="2"/>
  <c r="C35" i="2"/>
  <c r="C36" i="2"/>
  <c r="C37" i="2"/>
  <c r="C38" i="2"/>
  <c r="C39" i="2"/>
  <c r="C40" i="2"/>
  <c r="C41" i="2"/>
  <c r="C42" i="2"/>
  <c r="C43" i="2"/>
  <c r="C44" i="2"/>
  <c r="C45" i="2"/>
  <c r="C46" i="2"/>
  <c r="C32" i="2"/>
  <c r="D32" i="2" s="1"/>
  <c r="C18" i="2"/>
  <c r="C19" i="2"/>
  <c r="C20" i="2"/>
  <c r="C21" i="2"/>
  <c r="C22" i="2"/>
  <c r="C23" i="2"/>
  <c r="C24" i="2"/>
  <c r="C25" i="2"/>
  <c r="C26" i="2"/>
  <c r="C27" i="2"/>
  <c r="C28" i="2"/>
  <c r="C29" i="2"/>
  <c r="C30" i="2"/>
  <c r="C31" i="2"/>
  <c r="C17" i="2"/>
  <c r="C3" i="2"/>
  <c r="D3" i="2" s="1"/>
  <c r="C4" i="2"/>
  <c r="C5" i="2"/>
  <c r="D5" i="2" s="1"/>
  <c r="C6" i="2"/>
  <c r="D6" i="2" s="1"/>
  <c r="C7" i="2"/>
  <c r="D7" i="2" s="1"/>
  <c r="C8" i="2"/>
  <c r="D8" i="2" s="1"/>
  <c r="C9" i="2"/>
  <c r="D9" i="2" s="1"/>
  <c r="C10" i="2"/>
  <c r="D10" i="2" s="1"/>
  <c r="C11" i="2"/>
  <c r="D11" i="2" s="1"/>
  <c r="C12" i="2"/>
  <c r="D12" i="2" s="1"/>
  <c r="C13" i="2"/>
  <c r="C14" i="2"/>
  <c r="C15" i="2"/>
  <c r="C16" i="2"/>
  <c r="B33" i="2"/>
  <c r="B34" i="2"/>
  <c r="B35" i="2"/>
  <c r="B36" i="2"/>
  <c r="B37" i="2"/>
  <c r="B38" i="2"/>
  <c r="B39" i="2"/>
  <c r="B40" i="2"/>
  <c r="B41" i="2"/>
  <c r="B42" i="2"/>
  <c r="B43" i="2"/>
  <c r="B44" i="2"/>
  <c r="B45" i="2"/>
  <c r="B46" i="2"/>
  <c r="B32" i="2"/>
  <c r="B18" i="2"/>
  <c r="B19" i="2"/>
  <c r="B20" i="2"/>
  <c r="B21" i="2"/>
  <c r="B22" i="2"/>
  <c r="B23" i="2"/>
  <c r="B24" i="2"/>
  <c r="B25" i="2"/>
  <c r="B26" i="2"/>
  <c r="B27" i="2"/>
  <c r="B28" i="2"/>
  <c r="B29" i="2"/>
  <c r="B30" i="2"/>
  <c r="B31" i="2"/>
  <c r="B17" i="2"/>
  <c r="B3" i="2"/>
  <c r="B4" i="2"/>
  <c r="B5" i="2"/>
  <c r="B6" i="2"/>
  <c r="B7" i="2"/>
  <c r="B8" i="2"/>
  <c r="B9" i="2"/>
  <c r="B10" i="2"/>
  <c r="B11" i="2"/>
  <c r="B12" i="2"/>
  <c r="B13" i="2"/>
  <c r="B14" i="2"/>
  <c r="B15" i="2"/>
  <c r="B16" i="2"/>
  <c r="B2" i="2"/>
  <c r="F2" i="2"/>
  <c r="O50" i="1"/>
  <c r="A50" i="1"/>
  <c r="D2" i="2" l="1"/>
  <c r="D17" i="2"/>
  <c r="V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 雅晴</author>
  </authors>
  <commentList>
    <comment ref="V5" authorId="0" shapeId="0" xr:uid="{00000000-0006-0000-0000-000001000000}">
      <text>
        <r>
          <rPr>
            <b/>
            <sz val="12"/>
            <color indexed="81"/>
            <rFont val="ＭＳ Ｐゴシック"/>
            <family val="3"/>
            <charset val="128"/>
          </rPr>
          <t>　私学大会HPに記載の学校№を記入します。
　</t>
        </r>
        <r>
          <rPr>
            <b/>
            <sz val="12"/>
            <color indexed="10"/>
            <rFont val="ＭＳ Ｐゴシック"/>
            <family val="3"/>
            <charset val="128"/>
          </rPr>
          <t>高体連の学校№ではありません。
　例：　114</t>
        </r>
      </text>
    </comment>
    <comment ref="V8" authorId="0" shapeId="0" xr:uid="{00000000-0006-0000-0000-000002000000}">
      <text>
        <r>
          <rPr>
            <b/>
            <sz val="11"/>
            <color indexed="81"/>
            <rFont val="ＭＳ Ｐゴシック"/>
            <family val="3"/>
            <charset val="128"/>
          </rPr>
          <t>　上段に正式名称で
　下段に</t>
        </r>
        <r>
          <rPr>
            <b/>
            <sz val="11"/>
            <color indexed="10"/>
            <rFont val="ＭＳ Ｐゴシック"/>
            <family val="3"/>
            <charset val="128"/>
          </rPr>
          <t>６文字</t>
        </r>
        <r>
          <rPr>
            <b/>
            <sz val="11"/>
            <color indexed="81"/>
            <rFont val="ＭＳ Ｐゴシック"/>
            <family val="3"/>
            <charset val="128"/>
          </rPr>
          <t xml:space="preserve">以内の略名で記入する。
</t>
        </r>
        <r>
          <rPr>
            <b/>
            <sz val="11"/>
            <color indexed="10"/>
            <rFont val="ＭＳ Ｐゴシック"/>
            <family val="3"/>
            <charset val="128"/>
          </rPr>
          <t>略名で組合せに表示します。</t>
        </r>
      </text>
    </comment>
    <comment ref="V10" authorId="0" shapeId="0" xr:uid="{00000000-0006-0000-0000-000003000000}">
      <text>
        <r>
          <rPr>
            <b/>
            <sz val="11"/>
            <color indexed="81"/>
            <rFont val="ＭＳ Ｐゴシック"/>
            <family val="3"/>
            <charset val="128"/>
          </rPr>
          <t>大会当日に本部に提出していただくものには必ず捺印をしてください。</t>
        </r>
      </text>
    </comment>
    <comment ref="A33" authorId="0" shapeId="0" xr:uid="{A0081EDB-C4C4-4548-801A-AA1B1CC23622}">
      <text>
        <r>
          <rPr>
            <b/>
            <sz val="12"/>
            <color indexed="81"/>
            <rFont val="ＭＳ Ｐゴシック"/>
            <family val="3"/>
            <charset val="128"/>
          </rPr>
          <t>参加チーム数を半角で入力する</t>
        </r>
      </text>
    </comment>
  </commentList>
</comments>
</file>

<file path=xl/sharedStrings.xml><?xml version="1.0" encoding="utf-8"?>
<sst xmlns="http://schemas.openxmlformats.org/spreadsheetml/2006/main" count="160" uniqueCount="54">
  <si>
    <t>チーム</t>
    <phoneticPr fontId="2"/>
  </si>
  <si>
    <t>学年</t>
    <rPh sb="0" eb="2">
      <t>ガクネン</t>
    </rPh>
    <phoneticPr fontId="2"/>
  </si>
  <si>
    <t>整理№</t>
    <rPh sb="0" eb="2">
      <t>セイリ</t>
    </rPh>
    <phoneticPr fontId="2"/>
  </si>
  <si>
    <t>学校名</t>
    <rPh sb="0" eb="3">
      <t>ガッコウメイ</t>
    </rPh>
    <phoneticPr fontId="2"/>
  </si>
  <si>
    <t>（略名）</t>
    <rPh sb="1" eb="2">
      <t>リャク</t>
    </rPh>
    <rPh sb="2" eb="3">
      <t>メイ</t>
    </rPh>
    <phoneticPr fontId="2"/>
  </si>
  <si>
    <t>学校長名</t>
    <rPh sb="0" eb="2">
      <t>ガッコウ</t>
    </rPh>
    <rPh sb="2" eb="3">
      <t>チョウ</t>
    </rPh>
    <rPh sb="3" eb="4">
      <t>メイ</t>
    </rPh>
    <phoneticPr fontId="2"/>
  </si>
  <si>
    <t>記入上の注意</t>
    <rPh sb="0" eb="3">
      <t>キニュウジョウ</t>
    </rPh>
    <rPh sb="4" eb="6">
      <t>チュウイ</t>
    </rPh>
    <phoneticPr fontId="2"/>
  </si>
  <si>
    <t>組</t>
    <rPh sb="0" eb="1">
      <t>クミ</t>
    </rPh>
    <phoneticPr fontId="2"/>
  </si>
  <si>
    <t>名</t>
    <rPh sb="0" eb="1">
      <t>メイ</t>
    </rPh>
    <phoneticPr fontId="2"/>
  </si>
  <si>
    <t>円</t>
    <rPh sb="0" eb="1">
      <t>エン</t>
    </rPh>
    <phoneticPr fontId="2"/>
  </si>
  <si>
    <t>合計</t>
    <rPh sb="0" eb="2">
      <t>ゴウケイ</t>
    </rPh>
    <phoneticPr fontId="2"/>
  </si>
  <si>
    <t>×</t>
    <phoneticPr fontId="2"/>
  </si>
  <si>
    <t>印</t>
    <rPh sb="0" eb="1">
      <t>イン</t>
    </rPh>
    <phoneticPr fontId="2"/>
  </si>
  <si>
    <t>シングルス</t>
    <phoneticPr fontId="2"/>
  </si>
  <si>
    <t>参加チーム数</t>
    <rPh sb="0" eb="2">
      <t>サンカ</t>
    </rPh>
    <rPh sb="5" eb="6">
      <t>スウ</t>
    </rPh>
    <phoneticPr fontId="2"/>
  </si>
  <si>
    <t>団 体</t>
    <rPh sb="0" eb="1">
      <t>ダン</t>
    </rPh>
    <rPh sb="2" eb="3">
      <t>カラダ</t>
    </rPh>
    <phoneticPr fontId="2"/>
  </si>
  <si>
    <t>私学大会HPに記載されている№を記入する。</t>
    <rPh sb="0" eb="2">
      <t>シガク</t>
    </rPh>
    <rPh sb="2" eb="4">
      <t>タイカイ</t>
    </rPh>
    <rPh sb="7" eb="9">
      <t>キサイ</t>
    </rPh>
    <rPh sb="16" eb="18">
      <t>キニュウ</t>
    </rPh>
    <phoneticPr fontId="2"/>
  </si>
  <si>
    <t>上段は正式名で下段は６文字以内略名で記入する。</t>
    <rPh sb="0" eb="2">
      <t>ジョウダン</t>
    </rPh>
    <rPh sb="3" eb="6">
      <t>セイシキメイ</t>
    </rPh>
    <rPh sb="7" eb="9">
      <t>カダン</t>
    </rPh>
    <rPh sb="11" eb="13">
      <t>モジ</t>
    </rPh>
    <rPh sb="13" eb="15">
      <t>イナイ</t>
    </rPh>
    <rPh sb="15" eb="16">
      <t>リャク</t>
    </rPh>
    <rPh sb="16" eb="17">
      <t>メイ</t>
    </rPh>
    <rPh sb="18" eb="20">
      <t>キニュウ</t>
    </rPh>
    <phoneticPr fontId="2"/>
  </si>
  <si>
    <t>姓</t>
    <rPh sb="0" eb="1">
      <t>セイ</t>
    </rPh>
    <phoneticPr fontId="2"/>
  </si>
  <si>
    <t>引率責任者（主たる引率者）</t>
    <rPh sb="0" eb="2">
      <t>インソツ</t>
    </rPh>
    <rPh sb="2" eb="5">
      <t>セキニンシャ</t>
    </rPh>
    <rPh sb="6" eb="7">
      <t>シュ</t>
    </rPh>
    <rPh sb="9" eb="12">
      <t>インソツシャ</t>
    </rPh>
    <phoneticPr fontId="2"/>
  </si>
  <si>
    <t>監督（引率責任者と同じ場合は入力不要）</t>
    <rPh sb="0" eb="2">
      <t>カントク</t>
    </rPh>
    <rPh sb="3" eb="5">
      <t>インソツ</t>
    </rPh>
    <rPh sb="5" eb="8">
      <t>セキニンシャ</t>
    </rPh>
    <rPh sb="9" eb="10">
      <t>オナ</t>
    </rPh>
    <rPh sb="11" eb="13">
      <t>バアイ</t>
    </rPh>
    <rPh sb="14" eb="16">
      <t>ニュウリョク</t>
    </rPh>
    <rPh sb="16" eb="18">
      <t>フヨウ</t>
    </rPh>
    <phoneticPr fontId="2"/>
  </si>
  <si>
    <t>携帯電話</t>
    <rPh sb="0" eb="2">
      <t>ケイタイ</t>
    </rPh>
    <rPh sb="2" eb="4">
      <t>デンワ</t>
    </rPh>
    <phoneticPr fontId="2"/>
  </si>
  <si>
    <t>※当該校の顧問教諭または
学校長から引率を命じられた部活動指導員</t>
    <rPh sb="1" eb="3">
      <t>トウガイ</t>
    </rPh>
    <rPh sb="3" eb="4">
      <t>コウ</t>
    </rPh>
    <rPh sb="5" eb="7">
      <t>コモン</t>
    </rPh>
    <rPh sb="7" eb="9">
      <t>キョウユ</t>
    </rPh>
    <rPh sb="13" eb="16">
      <t>ガッコウチョウ</t>
    </rPh>
    <rPh sb="18" eb="20">
      <t>インソツ</t>
    </rPh>
    <rPh sb="21" eb="22">
      <t>メイ</t>
    </rPh>
    <rPh sb="26" eb="29">
      <t>ブカツドウ</t>
    </rPh>
    <rPh sb="29" eb="32">
      <t>シドウイン</t>
    </rPh>
    <phoneticPr fontId="2"/>
  </si>
  <si>
    <t>※当該チームから日本卓球協会に役職者登録済の
教諭・部活動指導員・外部指導者</t>
    <rPh sb="1" eb="3">
      <t>トウガイ</t>
    </rPh>
    <rPh sb="8" eb="10">
      <t>ニホン</t>
    </rPh>
    <rPh sb="10" eb="12">
      <t>タッキュウ</t>
    </rPh>
    <rPh sb="12" eb="14">
      <t>キョウカイ</t>
    </rPh>
    <rPh sb="15" eb="18">
      <t>ヤクショクシャ</t>
    </rPh>
    <rPh sb="18" eb="20">
      <t>トウロク</t>
    </rPh>
    <rPh sb="20" eb="21">
      <t>ス</t>
    </rPh>
    <rPh sb="23" eb="25">
      <t>キョウユ</t>
    </rPh>
    <rPh sb="26" eb="29">
      <t>ブカツドウ</t>
    </rPh>
    <rPh sb="29" eb="32">
      <t>シドウイン</t>
    </rPh>
    <rPh sb="33" eb="35">
      <t>ガイブ</t>
    </rPh>
    <rPh sb="35" eb="38">
      <t>シドウシャ</t>
    </rPh>
    <phoneticPr fontId="2"/>
  </si>
  <si>
    <t>属性</t>
    <rPh sb="0" eb="2">
      <t>ゾクセイ</t>
    </rPh>
    <phoneticPr fontId="2"/>
  </si>
  <si>
    <t>（</t>
    <phoneticPr fontId="2"/>
  </si>
  <si>
    <t>）</t>
    <phoneticPr fontId="2"/>
  </si>
  <si>
    <t>(</t>
    <phoneticPr fontId="2"/>
  </si>
  <si>
    <t>+</t>
    <phoneticPr fontId="2"/>
  </si>
  <si>
    <t>)</t>
    <phoneticPr fontId="2"/>
  </si>
  <si>
    <t>＜団体戦＞</t>
    <rPh sb="1" eb="4">
      <t>ダンタイセン</t>
    </rPh>
    <phoneticPr fontId="2"/>
  </si>
  <si>
    <t>＜シングルス＞</t>
    <phoneticPr fontId="2"/>
  </si>
  <si>
    <t>②</t>
    <phoneticPr fontId="2"/>
  </si>
  <si>
    <t>①</t>
    <phoneticPr fontId="2"/>
  </si>
  <si>
    <t>③</t>
    <phoneticPr fontId="2"/>
  </si>
  <si>
    <t>（例）　　東京（卓）</t>
    <rPh sb="1" eb="2">
      <t>レイ</t>
    </rPh>
    <rPh sb="5" eb="7">
      <t>トウキョウ</t>
    </rPh>
    <rPh sb="8" eb="9">
      <t>タク</t>
    </rPh>
    <phoneticPr fontId="2"/>
  </si>
  <si>
    <t>強い順に姓のみ記入してください。
同姓がいる場合は、 名の一文字を（　）内に記入してください。</t>
    <rPh sb="0" eb="1">
      <t>ツヨ</t>
    </rPh>
    <rPh sb="2" eb="3">
      <t>ジュン</t>
    </rPh>
    <rPh sb="4" eb="5">
      <t>セイ</t>
    </rPh>
    <rPh sb="7" eb="9">
      <t>キニュウ</t>
    </rPh>
    <rPh sb="17" eb="19">
      <t>ドウセイ</t>
    </rPh>
    <rPh sb="22" eb="24">
      <t>バアイ</t>
    </rPh>
    <rPh sb="27" eb="28">
      <t>メイ</t>
    </rPh>
    <rPh sb="29" eb="32">
      <t>ヒトモジ</t>
    </rPh>
    <rPh sb="36" eb="37">
      <t>ナイ</t>
    </rPh>
    <rPh sb="38" eb="40">
      <t>キニュウ</t>
    </rPh>
    <phoneticPr fontId="2"/>
  </si>
  <si>
    <t>当日チームが4人未満の場合は棄権とします。</t>
    <rPh sb="8" eb="10">
      <t>ミマン</t>
    </rPh>
    <phoneticPr fontId="2"/>
  </si>
  <si>
    <t>シングルス（ランク順に記入）</t>
    <rPh sb="9" eb="10">
      <t>ジュン</t>
    </rPh>
    <rPh sb="11" eb="13">
      <t>キニュウ</t>
    </rPh>
    <phoneticPr fontId="2"/>
  </si>
  <si>
    <t>高校男子用申込書</t>
    <rPh sb="0" eb="2">
      <t>コウコウ</t>
    </rPh>
    <rPh sb="2" eb="4">
      <t>ダンシ</t>
    </rPh>
    <rPh sb="4" eb="5">
      <t>ヨウ</t>
    </rPh>
    <rPh sb="5" eb="8">
      <t>モウシコミショ</t>
    </rPh>
    <phoneticPr fontId="2"/>
  </si>
  <si>
    <t>※高校の団体は４～７人編成です</t>
    <rPh sb="1" eb="3">
      <t>コウコウ</t>
    </rPh>
    <rPh sb="4" eb="6">
      <t>ダンタイ</t>
    </rPh>
    <rPh sb="10" eb="11">
      <t>ニン</t>
    </rPh>
    <rPh sb="11" eb="13">
      <t>ヘンセイ</t>
    </rPh>
    <phoneticPr fontId="2"/>
  </si>
  <si>
    <t>４，０００円</t>
    <rPh sb="5" eb="6">
      <t>エン</t>
    </rPh>
    <phoneticPr fontId="2"/>
  </si>
  <si>
    <t>参加チーム数に制限はありません。</t>
    <rPh sb="0" eb="2">
      <t>サンカ</t>
    </rPh>
    <rPh sb="5" eb="6">
      <t>スウ</t>
    </rPh>
    <rPh sb="7" eb="9">
      <t>セイゲン</t>
    </rPh>
    <phoneticPr fontId="2"/>
  </si>
  <si>
    <t>参加人数に制限はありません。</t>
    <rPh sb="0" eb="2">
      <t>サンカ</t>
    </rPh>
    <rPh sb="2" eb="4">
      <t>ニンズウ</t>
    </rPh>
    <rPh sb="5" eb="7">
      <t>セイゲン</t>
    </rPh>
    <phoneticPr fontId="2"/>
  </si>
  <si>
    <t>名前</t>
    <rPh sb="0" eb="2">
      <t>ナマエ</t>
    </rPh>
    <phoneticPr fontId="2"/>
  </si>
  <si>
    <t>通し</t>
    <rPh sb="0" eb="1">
      <t>トオ</t>
    </rPh>
    <phoneticPr fontId="2"/>
  </si>
  <si>
    <t>団体</t>
    <rPh sb="0" eb="2">
      <t>ダンタイ</t>
    </rPh>
    <phoneticPr fontId="2"/>
  </si>
  <si>
    <t>整理</t>
    <rPh sb="0" eb="2">
      <t>セイリ</t>
    </rPh>
    <phoneticPr fontId="2"/>
  </si>
  <si>
    <t>略名</t>
    <rPh sb="0" eb="2">
      <t>リャクメイ</t>
    </rPh>
    <phoneticPr fontId="2"/>
  </si>
  <si>
    <t>学校</t>
    <rPh sb="0" eb="2">
      <t>ガッコウ</t>
    </rPh>
    <phoneticPr fontId="2"/>
  </si>
  <si>
    <t>１,０００円</t>
    <rPh sb="5" eb="6">
      <t>エン</t>
    </rPh>
    <phoneticPr fontId="2"/>
  </si>
  <si>
    <t>第73回 東京私立中学・高等学校卓球選手権大会</t>
    <rPh sb="0" eb="1">
      <t>ダイ</t>
    </rPh>
    <rPh sb="3" eb="4">
      <t>カイ</t>
    </rPh>
    <rPh sb="5" eb="7">
      <t>トウキョウ</t>
    </rPh>
    <rPh sb="7" eb="9">
      <t>シリツ</t>
    </rPh>
    <rPh sb="9" eb="11">
      <t>チュウガク</t>
    </rPh>
    <rPh sb="12" eb="14">
      <t>コウトウ</t>
    </rPh>
    <rPh sb="14" eb="16">
      <t>ガッコウ</t>
    </rPh>
    <rPh sb="16" eb="18">
      <t>タッキュウ</t>
    </rPh>
    <rPh sb="18" eb="21">
      <t>センシュケン</t>
    </rPh>
    <rPh sb="21" eb="23">
      <t>タイカイ</t>
    </rPh>
    <phoneticPr fontId="2"/>
  </si>
  <si>
    <t>申込締切は　6月26日(金)　メールでの送信をお願いします。校長職印が押印された申込用紙の提出は大会の当日です。</t>
    <rPh sb="0" eb="2">
      <t>モウシコミ</t>
    </rPh>
    <rPh sb="2" eb="4">
      <t>シメキリ</t>
    </rPh>
    <rPh sb="7" eb="8">
      <t>ガツ</t>
    </rPh>
    <rPh sb="10" eb="11">
      <t>ニチ</t>
    </rPh>
    <rPh sb="12" eb="13">
      <t>キン</t>
    </rPh>
    <rPh sb="20" eb="22">
      <t>ソウシン</t>
    </rPh>
    <rPh sb="24" eb="25">
      <t>ネガ</t>
    </rPh>
    <rPh sb="30" eb="33">
      <t>コウチョウショク</t>
    </rPh>
    <rPh sb="33" eb="34">
      <t>イン</t>
    </rPh>
    <rPh sb="35" eb="37">
      <t>オウイン</t>
    </rPh>
    <rPh sb="40" eb="42">
      <t>モウシコミ</t>
    </rPh>
    <rPh sb="42" eb="44">
      <t>ヨウシ</t>
    </rPh>
    <rPh sb="44" eb="45">
      <t>オウシ</t>
    </rPh>
    <rPh sb="45" eb="47">
      <t>テイシュツ</t>
    </rPh>
    <rPh sb="48" eb="50">
      <t>タイカイ</t>
    </rPh>
    <rPh sb="51" eb="53">
      <t>トウジツ</t>
    </rPh>
    <phoneticPr fontId="2"/>
  </si>
  <si>
    <t>当日のやむを得ないメンバー変更は認めますが、
同一人物が他のチームに出場することはできませ
ん。</t>
    <rPh sb="28" eb="2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</si>
</sst>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name val="ＭＳ Ｐ明朝"/>
      <family val="1"/>
      <charset val="128"/>
    </font>
    <font>
      <sz val="11"/>
      <name val="ＭＳ Ｐ明朝"/>
      <family val="1"/>
      <charset val="128"/>
    </font>
    <font>
      <sz val="6"/>
      <name val="ＭＳ Ｐ明朝"/>
      <family val="1"/>
      <charset val="128"/>
    </font>
    <font>
      <sz val="14"/>
      <name val="ＭＳ Ｐゴシック"/>
      <family val="3"/>
      <charset val="128"/>
    </font>
    <font>
      <b/>
      <sz val="11"/>
      <name val="ＭＳ Ｐ明朝"/>
      <family val="1"/>
      <charset val="128"/>
    </font>
    <font>
      <b/>
      <sz val="22"/>
      <name val="ＭＳ Ｐ明朝"/>
      <family val="1"/>
      <charset val="128"/>
    </font>
    <font>
      <b/>
      <sz val="16"/>
      <name val="ＭＳ Ｐ明朝"/>
      <family val="1"/>
      <charset val="128"/>
    </font>
    <font>
      <b/>
      <sz val="26"/>
      <name val="ＭＳ Ｐ明朝"/>
      <family val="1"/>
      <charset val="128"/>
    </font>
    <font>
      <b/>
      <sz val="12"/>
      <color indexed="10"/>
      <name val="ＭＳ Ｐ明朝"/>
      <family val="1"/>
      <charset val="128"/>
    </font>
    <font>
      <b/>
      <sz val="12"/>
      <name val="ＭＳ Ｐ明朝"/>
      <family val="1"/>
      <charset val="128"/>
    </font>
    <font>
      <sz val="16"/>
      <name val="ＭＳ Ｐ明朝"/>
      <family val="1"/>
      <charset val="128"/>
    </font>
    <font>
      <sz val="12"/>
      <name val="ＭＳ Ｐ明朝"/>
      <family val="1"/>
      <charset val="128"/>
    </font>
    <font>
      <b/>
      <sz val="18"/>
      <color indexed="10"/>
      <name val="ＭＳ Ｐ明朝"/>
      <family val="1"/>
      <charset val="128"/>
    </font>
    <font>
      <sz val="26"/>
      <name val="ＭＳ Ｐ明朝"/>
      <family val="1"/>
      <charset val="128"/>
    </font>
    <font>
      <sz val="9"/>
      <color indexed="10"/>
      <name val="ＭＳ Ｐ明朝"/>
      <family val="1"/>
      <charset val="128"/>
    </font>
    <font>
      <b/>
      <sz val="22"/>
      <name val="ＭＳ Ｐゴシック"/>
      <family val="3"/>
      <charset val="128"/>
    </font>
    <font>
      <b/>
      <sz val="12"/>
      <color indexed="81"/>
      <name val="ＭＳ Ｐゴシック"/>
      <family val="3"/>
      <charset val="128"/>
    </font>
    <font>
      <b/>
      <sz val="12"/>
      <color indexed="10"/>
      <name val="ＭＳ Ｐゴシック"/>
      <family val="3"/>
      <charset val="128"/>
    </font>
    <font>
      <b/>
      <sz val="11"/>
      <color indexed="81"/>
      <name val="ＭＳ Ｐゴシック"/>
      <family val="3"/>
      <charset val="128"/>
    </font>
    <font>
      <b/>
      <sz val="11"/>
      <color indexed="10"/>
      <name val="ＭＳ Ｐゴシック"/>
      <family val="3"/>
      <charset val="128"/>
    </font>
    <font>
      <b/>
      <sz val="11"/>
      <color indexed="10"/>
      <name val="ＭＳ Ｐ明朝"/>
      <family val="1"/>
      <charset val="128"/>
    </font>
    <font>
      <sz val="14"/>
      <name val="ＭＳ Ｐ明朝"/>
      <family val="1"/>
      <charset val="128"/>
    </font>
    <font>
      <sz val="10"/>
      <name val="ＭＳ Ｐ明朝"/>
      <family val="1"/>
      <charset val="128"/>
    </font>
    <font>
      <b/>
      <sz val="20"/>
      <name val="ＭＳ Ｐ明朝"/>
      <family val="1"/>
      <charset val="128"/>
    </font>
    <font>
      <sz val="11"/>
      <name val="ＭＳ Ｐゴシック"/>
      <family val="3"/>
      <charset val="128"/>
    </font>
    <font>
      <b/>
      <sz val="14"/>
      <name val="ＭＳ Ｐゴシック"/>
      <family val="3"/>
      <charset val="128"/>
    </font>
    <font>
      <b/>
      <sz val="12"/>
      <color rgb="FFFF0000"/>
      <name val="ＭＳ Ｐ明朝"/>
      <family val="1"/>
      <charset val="128"/>
    </font>
    <font>
      <b/>
      <sz val="14"/>
      <name val="ＭＳ Ｐ明朝"/>
      <family val="1"/>
      <charset val="128"/>
    </font>
    <font>
      <b/>
      <sz val="26"/>
      <color rgb="FF0000FF"/>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54">
    <border>
      <left/>
      <right/>
      <top/>
      <bottom/>
      <diagonal/>
    </border>
    <border>
      <left/>
      <right/>
      <top style="double">
        <color indexed="64"/>
      </top>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top style="thin">
        <color indexed="64"/>
      </top>
      <bottom/>
      <diagonal/>
    </border>
    <border>
      <left/>
      <right/>
      <top/>
      <bottom style="thin">
        <color indexed="64"/>
      </bottom>
      <diagonal/>
    </border>
    <border>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dotted">
        <color indexed="64"/>
      </left>
      <right/>
      <top style="double">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top style="medium">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7">
    <xf numFmtId="0" fontId="0" fillId="0" borderId="0" xfId="0">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0" fillId="2" borderId="0" xfId="0" applyFill="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5" fillId="2" borderId="0" xfId="0" applyFont="1" applyFill="1" applyAlignment="1">
      <alignment horizontal="center" vertical="center"/>
    </xf>
    <xf numFmtId="0" fontId="7" fillId="2" borderId="5" xfId="0" applyFont="1" applyFill="1" applyBorder="1">
      <alignment vertical="center"/>
    </xf>
    <xf numFmtId="0" fontId="7" fillId="2" borderId="6" xfId="0" applyFont="1" applyFill="1" applyBorder="1">
      <alignment vertical="center"/>
    </xf>
    <xf numFmtId="0" fontId="10" fillId="2" borderId="0" xfId="0" applyFont="1" applyFill="1" applyAlignment="1">
      <alignment horizontal="center" vertical="center"/>
    </xf>
    <xf numFmtId="0" fontId="7" fillId="2" borderId="7" xfId="0" applyFont="1" applyFill="1" applyBorder="1">
      <alignment vertical="center"/>
    </xf>
    <xf numFmtId="0" fontId="7" fillId="2" borderId="8" xfId="0" applyFont="1" applyFill="1" applyBorder="1">
      <alignment vertical="center"/>
    </xf>
    <xf numFmtId="0" fontId="7" fillId="2" borderId="9" xfId="0" applyFont="1" applyFill="1" applyBorder="1">
      <alignment vertical="center"/>
    </xf>
    <xf numFmtId="0" fontId="7" fillId="2" borderId="0" xfId="0" applyFont="1" applyFill="1">
      <alignment vertical="center"/>
    </xf>
    <xf numFmtId="0" fontId="10" fillId="2" borderId="10" xfId="0" applyFont="1" applyFill="1" applyBorder="1">
      <alignment vertical="center"/>
    </xf>
    <xf numFmtId="0" fontId="12" fillId="2" borderId="0" xfId="0" applyFont="1" applyFill="1">
      <alignment vertical="center"/>
    </xf>
    <xf numFmtId="0" fontId="11" fillId="2" borderId="11" xfId="0" applyFont="1" applyFill="1" applyBorder="1">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11" fillId="0" borderId="0" xfId="0" applyFont="1">
      <alignment vertical="center"/>
    </xf>
    <xf numFmtId="0" fontId="4" fillId="2" borderId="12" xfId="0" applyFont="1" applyFill="1" applyBorder="1" applyAlignment="1">
      <alignment horizontal="right" vertical="center"/>
    </xf>
    <xf numFmtId="0" fontId="0" fillId="2" borderId="13" xfId="0" applyFill="1" applyBorder="1" applyAlignment="1">
      <alignment horizontal="center" vertical="center"/>
    </xf>
    <xf numFmtId="0" fontId="0" fillId="0" borderId="14" xfId="0" applyBorder="1" applyAlignment="1">
      <alignment horizontal="right" vertical="center" shrinkToFit="1"/>
    </xf>
    <xf numFmtId="0" fontId="0" fillId="2" borderId="15" xfId="0" applyFill="1" applyBorder="1" applyAlignment="1">
      <alignment horizontal="center" vertical="center"/>
    </xf>
    <xf numFmtId="0" fontId="0" fillId="0" borderId="16" xfId="0" applyBorder="1" applyAlignment="1">
      <alignment horizontal="right" vertical="center" shrinkToFit="1"/>
    </xf>
    <xf numFmtId="0" fontId="0" fillId="2" borderId="19" xfId="0" applyFill="1" applyBorder="1" applyAlignment="1">
      <alignment horizontal="center" vertical="center"/>
    </xf>
    <xf numFmtId="0" fontId="0" fillId="0" borderId="20" xfId="0" applyBorder="1" applyAlignment="1">
      <alignment horizontal="right" vertical="center" shrinkToFit="1"/>
    </xf>
    <xf numFmtId="0" fontId="9" fillId="2" borderId="21" xfId="0" applyFont="1" applyFill="1" applyBorder="1">
      <alignment vertical="center"/>
    </xf>
    <xf numFmtId="0" fontId="9" fillId="2" borderId="21" xfId="0" applyFont="1" applyFill="1" applyBorder="1" applyAlignment="1">
      <alignment vertical="justify"/>
    </xf>
    <xf numFmtId="0" fontId="6" fillId="2" borderId="21" xfId="0" applyFont="1" applyFill="1" applyBorder="1">
      <alignment vertical="center"/>
    </xf>
    <xf numFmtId="0" fontId="6" fillId="2" borderId="22" xfId="0" applyFont="1" applyFill="1" applyBorder="1">
      <alignment vertical="center"/>
    </xf>
    <xf numFmtId="0" fontId="9" fillId="2" borderId="0" xfId="0" applyFont="1" applyFill="1">
      <alignment vertical="center"/>
    </xf>
    <xf numFmtId="0" fontId="9" fillId="2" borderId="0" xfId="0" applyFont="1" applyFill="1" applyAlignment="1">
      <alignment vertical="justify"/>
    </xf>
    <xf numFmtId="0" fontId="6" fillId="2" borderId="0" xfId="0" applyFont="1" applyFill="1">
      <alignment vertical="center"/>
    </xf>
    <xf numFmtId="0" fontId="6" fillId="2" borderId="24" xfId="0" applyFont="1" applyFill="1" applyBorder="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textRotation="255"/>
    </xf>
    <xf numFmtId="0" fontId="6" fillId="0" borderId="23" xfId="0" applyFont="1" applyBorder="1">
      <alignment vertical="center"/>
    </xf>
    <xf numFmtId="0" fontId="6" fillId="0" borderId="0" xfId="0" applyFont="1">
      <alignment vertical="center"/>
    </xf>
    <xf numFmtId="0" fontId="6" fillId="2" borderId="23" xfId="0" applyFont="1" applyFill="1" applyBorder="1">
      <alignment vertical="center"/>
    </xf>
    <xf numFmtId="0" fontId="0" fillId="2" borderId="24" xfId="0" applyFill="1" applyBorder="1">
      <alignment vertical="center"/>
    </xf>
    <xf numFmtId="0" fontId="6" fillId="2" borderId="25" xfId="0" applyFont="1" applyFill="1" applyBorder="1">
      <alignment vertical="center"/>
    </xf>
    <xf numFmtId="0" fontId="6" fillId="2" borderId="26" xfId="0" applyFont="1" applyFill="1" applyBorder="1">
      <alignment vertical="center"/>
    </xf>
    <xf numFmtId="0" fontId="0" fillId="2" borderId="27" xfId="0" applyFill="1" applyBorder="1">
      <alignment vertical="center"/>
    </xf>
    <xf numFmtId="0" fontId="4" fillId="2" borderId="12" xfId="0" applyFont="1" applyFill="1" applyBorder="1" applyAlignment="1">
      <alignment horizontal="center" vertical="center"/>
    </xf>
    <xf numFmtId="0" fontId="3" fillId="0" borderId="16" xfId="0" applyFont="1" applyBorder="1" applyAlignment="1" applyProtection="1">
      <alignment horizontal="center" vertical="center" shrinkToFit="1"/>
      <protection locked="0"/>
    </xf>
    <xf numFmtId="0" fontId="4" fillId="2" borderId="30" xfId="0" applyFont="1" applyFill="1" applyBorder="1">
      <alignment vertical="center"/>
    </xf>
    <xf numFmtId="0" fontId="3" fillId="0" borderId="14"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0" fillId="0" borderId="37" xfId="0" applyBorder="1" applyAlignment="1">
      <alignment horizontal="left" vertical="center" shrinkToFit="1"/>
    </xf>
    <xf numFmtId="0" fontId="0" fillId="2" borderId="0" xfId="0" applyFill="1" applyAlignment="1">
      <alignment horizontal="center" vertical="center"/>
    </xf>
    <xf numFmtId="0" fontId="21" fillId="0" borderId="47"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0" fillId="0" borderId="0" xfId="0" applyAlignment="1">
      <alignment horizontal="center" vertical="center"/>
    </xf>
    <xf numFmtId="0" fontId="6" fillId="2" borderId="21" xfId="0" applyFont="1" applyFill="1" applyBorder="1" applyAlignment="1">
      <alignment horizontal="center" vertical="center"/>
    </xf>
    <xf numFmtId="0" fontId="8" fillId="2" borderId="0" xfId="0" applyFont="1" applyFill="1" applyAlignment="1">
      <alignment horizontal="left" vertical="top" wrapText="1"/>
    </xf>
    <xf numFmtId="0" fontId="8" fillId="2" borderId="0" xfId="0" applyFont="1" applyFill="1" applyAlignment="1">
      <alignment horizontal="left" vertical="center"/>
    </xf>
    <xf numFmtId="0" fontId="26" fillId="2" borderId="0" xfId="0" applyFont="1" applyFill="1" applyAlignment="1">
      <alignment horizontal="left" vertical="center"/>
    </xf>
    <xf numFmtId="0" fontId="20" fillId="2" borderId="0" xfId="0" applyFont="1" applyFill="1" applyAlignment="1">
      <alignment horizontal="center" vertical="center" shrinkToFit="1"/>
    </xf>
    <xf numFmtId="0" fontId="15" fillId="2" borderId="0" xfId="0" applyFont="1" applyFill="1" applyAlignment="1">
      <alignment horizontal="center" vertical="center"/>
    </xf>
    <xf numFmtId="0" fontId="4" fillId="2" borderId="0" xfId="0" applyFont="1" applyFill="1" applyAlignment="1">
      <alignment horizontal="center" vertical="center"/>
    </xf>
    <xf numFmtId="0" fontId="4" fillId="2" borderId="11" xfId="0" applyFont="1" applyFill="1" applyBorder="1" applyAlignment="1">
      <alignment horizontal="center" vertical="center"/>
    </xf>
    <xf numFmtId="0" fontId="4" fillId="2" borderId="0" xfId="0" applyFont="1" applyFill="1" applyAlignment="1">
      <alignment horizontal="center" wrapText="1"/>
    </xf>
    <xf numFmtId="0" fontId="12" fillId="2" borderId="0" xfId="0" applyFont="1" applyFill="1" applyAlignment="1">
      <alignment horizontal="center" vertical="center"/>
    </xf>
    <xf numFmtId="0" fontId="14" fillId="2" borderId="10" xfId="0" applyFont="1" applyFill="1" applyBorder="1" applyAlignment="1">
      <alignment horizontal="right" vertical="center"/>
    </xf>
    <xf numFmtId="0" fontId="21" fillId="0" borderId="0" xfId="0" applyFont="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8" fillId="2" borderId="0" xfId="0" applyFont="1" applyFill="1" applyAlignment="1">
      <alignment horizontal="center" vertical="center"/>
    </xf>
    <xf numFmtId="0" fontId="14" fillId="2" borderId="0" xfId="0" applyFont="1" applyFill="1" applyAlignment="1">
      <alignment horizontal="right" vertical="center"/>
    </xf>
    <xf numFmtId="176" fontId="6" fillId="0" borderId="0" xfId="0" applyNumberFormat="1" applyFont="1" applyAlignment="1" applyProtection="1">
      <alignment horizontal="center" vertical="center"/>
      <protection locked="0"/>
    </xf>
    <xf numFmtId="176" fontId="6" fillId="0" borderId="11" xfId="0" applyNumberFormat="1"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4" fillId="2" borderId="11" xfId="0" applyFont="1" applyFill="1" applyBorder="1" applyAlignment="1">
      <alignment horizontal="center" vertical="top"/>
    </xf>
    <xf numFmtId="0" fontId="8" fillId="2" borderId="0" xfId="0" applyFont="1" applyFill="1" applyAlignment="1">
      <alignment horizontal="left" vertical="top" wrapText="1"/>
    </xf>
    <xf numFmtId="0" fontId="8" fillId="2" borderId="0" xfId="0" applyFont="1" applyFill="1" applyAlignment="1">
      <alignment horizontal="left" vertical="center" wrapText="1"/>
    </xf>
    <xf numFmtId="0" fontId="0" fillId="0" borderId="0" xfId="0" applyAlignment="1">
      <alignment horizontal="center" vertical="center"/>
    </xf>
    <xf numFmtId="0" fontId="6" fillId="2" borderId="0" xfId="0" applyFont="1" applyFill="1" applyAlignment="1">
      <alignment horizontal="center" vertical="center"/>
    </xf>
    <xf numFmtId="0" fontId="0" fillId="2" borderId="36" xfId="0" applyFill="1" applyBorder="1" applyAlignment="1">
      <alignment horizontal="center" vertical="center"/>
    </xf>
    <xf numFmtId="0" fontId="0" fillId="3" borderId="36" xfId="0" applyFill="1" applyBorder="1" applyAlignment="1" applyProtection="1">
      <alignment horizontal="center" vertical="center"/>
      <protection locked="0"/>
    </xf>
    <xf numFmtId="49" fontId="0" fillId="3" borderId="36" xfId="0" applyNumberFormat="1" applyFill="1" applyBorder="1" applyAlignment="1" applyProtection="1">
      <alignment horizontal="center" vertical="center"/>
      <protection locked="0"/>
    </xf>
    <xf numFmtId="0" fontId="4" fillId="2" borderId="46" xfId="0" applyFont="1" applyFill="1" applyBorder="1" applyAlignment="1">
      <alignment horizontal="center" vertical="center"/>
    </xf>
    <xf numFmtId="0" fontId="4" fillId="2" borderId="12" xfId="0" applyFont="1" applyFill="1" applyBorder="1" applyAlignment="1">
      <alignment horizontal="center" vertical="center"/>
    </xf>
    <xf numFmtId="0" fontId="0" fillId="2" borderId="28" xfId="0" applyFill="1" applyBorder="1" applyAlignment="1">
      <alignment horizontal="center" vertical="center"/>
    </xf>
    <xf numFmtId="0" fontId="0" fillId="2" borderId="16" xfId="0" applyFill="1" applyBorder="1" applyAlignment="1">
      <alignment horizontal="center" vertical="center"/>
    </xf>
    <xf numFmtId="0" fontId="0" fillId="2" borderId="29" xfId="0" applyFill="1" applyBorder="1" applyAlignment="1">
      <alignment horizontal="center" vertical="center"/>
    </xf>
    <xf numFmtId="0" fontId="24" fillId="2" borderId="10" xfId="0" applyFont="1" applyFill="1" applyBorder="1" applyAlignment="1">
      <alignment horizontal="left" vertical="center" wrapText="1"/>
    </xf>
    <xf numFmtId="0" fontId="24" fillId="2" borderId="10" xfId="0" applyFont="1" applyFill="1" applyBorder="1" applyAlignment="1">
      <alignment horizontal="left" vertical="center"/>
    </xf>
    <xf numFmtId="0" fontId="24" fillId="2" borderId="0" xfId="0" applyFont="1" applyFill="1" applyAlignment="1">
      <alignment horizontal="left" vertical="center"/>
    </xf>
    <xf numFmtId="0" fontId="6" fillId="2" borderId="26" xfId="0" applyFont="1" applyFill="1" applyBorder="1" applyAlignment="1">
      <alignment horizontal="center" vertical="center"/>
    </xf>
    <xf numFmtId="38" fontId="23" fillId="2" borderId="0" xfId="1" applyFont="1" applyFill="1" applyBorder="1" applyAlignment="1" applyProtection="1">
      <alignment horizontal="center" vertical="center"/>
    </xf>
    <xf numFmtId="38" fontId="23" fillId="2" borderId="26" xfId="1" applyFont="1" applyFill="1" applyBorder="1" applyAlignment="1" applyProtection="1">
      <alignment horizontal="center" vertical="center"/>
    </xf>
    <xf numFmtId="49" fontId="6" fillId="2" borderId="0" xfId="0" applyNumberFormat="1" applyFont="1" applyFill="1" applyAlignment="1">
      <alignment horizontal="center" vertical="center"/>
    </xf>
    <xf numFmtId="0" fontId="9" fillId="2" borderId="21" xfId="0" applyFont="1" applyFill="1" applyBorder="1" applyAlignment="1">
      <alignment horizontal="distributed" vertical="center"/>
    </xf>
    <xf numFmtId="0" fontId="9" fillId="2" borderId="0" xfId="0" applyFont="1" applyFill="1" applyAlignment="1">
      <alignment horizontal="distributed" vertical="center"/>
    </xf>
    <xf numFmtId="0" fontId="3" fillId="0" borderId="5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52"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3" fillId="0" borderId="50"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xf numFmtId="0" fontId="25" fillId="0" borderId="52" xfId="0" applyFont="1" applyBorder="1" applyAlignment="1" applyProtection="1">
      <alignment horizontal="center" vertical="center" shrinkToFit="1"/>
      <protection locked="0"/>
    </xf>
    <xf numFmtId="0" fontId="25" fillId="0" borderId="20" xfId="0" applyFont="1" applyBorder="1" applyAlignment="1" applyProtection="1">
      <alignment horizontal="center" vertical="center" shrinkToFit="1"/>
      <protection locked="0"/>
    </xf>
    <xf numFmtId="0" fontId="9" fillId="2" borderId="34"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0" xfId="0" applyFont="1" applyFill="1" applyAlignment="1">
      <alignment horizontal="center" vertical="center"/>
    </xf>
    <xf numFmtId="0" fontId="6" fillId="2" borderId="23" xfId="0" applyFont="1" applyFill="1" applyBorder="1" applyAlignment="1">
      <alignment horizontal="center" vertical="center"/>
    </xf>
    <xf numFmtId="0" fontId="6" fillId="2" borderId="0" xfId="0" applyFont="1" applyFill="1" applyAlignment="1">
      <alignment horizontal="center" vertical="center" textRotation="255"/>
    </xf>
    <xf numFmtId="0" fontId="13" fillId="0" borderId="17"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27" fillId="2" borderId="17" xfId="0" applyFont="1" applyFill="1" applyBorder="1" applyAlignment="1">
      <alignment horizontal="center" vertical="top" textRotation="255" wrapText="1"/>
    </xf>
    <xf numFmtId="0" fontId="27" fillId="2" borderId="10" xfId="0" applyFont="1" applyFill="1" applyBorder="1" applyAlignment="1">
      <alignment horizontal="center" vertical="top" textRotation="255" wrapText="1"/>
    </xf>
    <xf numFmtId="0" fontId="27" fillId="2" borderId="18" xfId="0" applyFont="1" applyFill="1" applyBorder="1" applyAlignment="1">
      <alignment horizontal="center" vertical="top" textRotation="255" wrapText="1"/>
    </xf>
    <xf numFmtId="0" fontId="27" fillId="2" borderId="23" xfId="0" applyFont="1" applyFill="1" applyBorder="1" applyAlignment="1">
      <alignment horizontal="center" vertical="top" textRotation="255" wrapText="1"/>
    </xf>
    <xf numFmtId="0" fontId="27" fillId="2" borderId="0" xfId="0" applyFont="1" applyFill="1" applyAlignment="1">
      <alignment horizontal="center" vertical="top" textRotation="255" wrapText="1"/>
    </xf>
    <xf numFmtId="0" fontId="27" fillId="2" borderId="24" xfId="0" applyFont="1" applyFill="1" applyBorder="1" applyAlignment="1">
      <alignment horizontal="center" vertical="top" textRotation="255" wrapText="1"/>
    </xf>
    <xf numFmtId="0" fontId="23" fillId="2" borderId="34"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23" fillId="2" borderId="22" xfId="0" applyFont="1" applyFill="1" applyBorder="1" applyAlignment="1">
      <alignment horizontal="center" vertical="center" shrinkToFit="1"/>
    </xf>
    <xf numFmtId="0" fontId="23" fillId="2" borderId="40" xfId="0" applyFont="1" applyFill="1" applyBorder="1" applyAlignment="1">
      <alignment horizontal="center" vertical="center" shrinkToFit="1"/>
    </xf>
    <xf numFmtId="0" fontId="23" fillId="2" borderId="41" xfId="0" applyFont="1" applyFill="1" applyBorder="1" applyAlignment="1">
      <alignment horizontal="center" vertical="center" shrinkToFit="1"/>
    </xf>
    <xf numFmtId="0" fontId="23" fillId="2" borderId="42"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44"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0000FF"/>
      <color rgb="FF0066FF"/>
      <color rgb="FFCCFF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4"/>
    <pageSetUpPr fitToPage="1"/>
  </sheetPr>
  <dimension ref="A1:AG53"/>
  <sheetViews>
    <sheetView tabSelected="1" zoomScaleNormal="100" zoomScaleSheetLayoutView="100" workbookViewId="0">
      <selection activeCell="B17" sqref="B17:O17"/>
    </sheetView>
  </sheetViews>
  <sheetFormatPr defaultColWidth="9.06640625" defaultRowHeight="12.75" x14ac:dyDescent="0.25"/>
  <cols>
    <col min="1" max="23" width="3.53125" customWidth="1"/>
    <col min="24" max="24" width="3.53125" style="58" customWidth="1"/>
    <col min="25" max="28" width="3.53125" customWidth="1"/>
    <col min="29" max="29" width="3.53125" style="58" customWidth="1"/>
    <col min="30" max="30" width="3.53125" customWidth="1"/>
    <col min="31" max="57" width="2.796875" customWidth="1"/>
  </cols>
  <sheetData>
    <row r="1" spans="1:30" ht="20" customHeight="1" x14ac:dyDescent="0.25">
      <c r="A1" s="63" t="s">
        <v>52</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row>
    <row r="2" spans="1:30" ht="25.9" thickBot="1" x14ac:dyDescent="0.3">
      <c r="A2" s="64" t="s">
        <v>51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30" ht="9.75" customHeight="1" thickTop="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1"/>
      <c r="AD3" s="1"/>
    </row>
    <row r="4" spans="1:30" ht="15" customHeight="1" thickBot="1" x14ac:dyDescent="0.3">
      <c r="A4" s="3"/>
      <c r="B4" s="3"/>
      <c r="C4" s="3"/>
      <c r="D4" s="3"/>
      <c r="E4" s="3"/>
      <c r="F4" s="3"/>
      <c r="G4" s="3"/>
      <c r="H4" s="3"/>
      <c r="I4" s="3"/>
      <c r="J4" s="3"/>
      <c r="K4" s="3"/>
      <c r="L4" s="3"/>
      <c r="M4" s="3"/>
      <c r="N4" s="3"/>
      <c r="O4" s="3"/>
      <c r="P4" s="3"/>
      <c r="Q4" s="3"/>
      <c r="R4" s="3"/>
      <c r="S4" s="3"/>
      <c r="T4" s="73" t="s">
        <v>16</v>
      </c>
      <c r="U4" s="73"/>
      <c r="V4" s="73"/>
      <c r="W4" s="73"/>
      <c r="X4" s="73"/>
      <c r="Y4" s="73"/>
      <c r="Z4" s="73"/>
      <c r="AA4" s="73"/>
      <c r="AB4" s="73"/>
      <c r="AC4" s="73"/>
      <c r="AD4" s="73"/>
    </row>
    <row r="5" spans="1:30" ht="14.25" customHeight="1" x14ac:dyDescent="0.25">
      <c r="A5" s="4"/>
      <c r="B5" s="5"/>
      <c r="C5" s="5"/>
      <c r="D5" s="5"/>
      <c r="E5" s="5"/>
      <c r="F5" s="5"/>
      <c r="G5" s="5"/>
      <c r="H5" s="5"/>
      <c r="I5" s="5"/>
      <c r="J5" s="5"/>
      <c r="K5" s="5"/>
      <c r="L5" s="5"/>
      <c r="M5" s="5"/>
      <c r="N5" s="5"/>
      <c r="O5" s="6"/>
      <c r="P5" s="3"/>
      <c r="Q5" s="3"/>
      <c r="R5" s="7"/>
      <c r="S5" s="65" t="s">
        <v>2</v>
      </c>
      <c r="T5" s="65"/>
      <c r="U5" s="65"/>
      <c r="V5" s="74"/>
      <c r="W5" s="74"/>
      <c r="X5" s="74"/>
      <c r="Y5" s="74"/>
      <c r="Z5" s="74"/>
      <c r="AA5" s="74"/>
      <c r="AB5" s="74"/>
      <c r="AC5" s="74"/>
      <c r="AD5" s="74"/>
    </row>
    <row r="6" spans="1:30" ht="14.25" customHeight="1" x14ac:dyDescent="0.25">
      <c r="A6" s="8"/>
      <c r="B6" s="72" t="s">
        <v>39</v>
      </c>
      <c r="C6" s="72"/>
      <c r="D6" s="72"/>
      <c r="E6" s="72"/>
      <c r="F6" s="72"/>
      <c r="G6" s="72"/>
      <c r="H6" s="72"/>
      <c r="I6" s="72"/>
      <c r="J6" s="72"/>
      <c r="K6" s="72"/>
      <c r="L6" s="72"/>
      <c r="M6" s="72"/>
      <c r="N6" s="72"/>
      <c r="O6" s="9"/>
      <c r="P6" s="3"/>
      <c r="Q6" s="3"/>
      <c r="R6" s="7"/>
      <c r="S6" s="66"/>
      <c r="T6" s="66"/>
      <c r="U6" s="66"/>
      <c r="V6" s="75"/>
      <c r="W6" s="75"/>
      <c r="X6" s="75"/>
      <c r="Y6" s="75"/>
      <c r="Z6" s="75"/>
      <c r="AA6" s="75"/>
      <c r="AB6" s="75"/>
      <c r="AC6" s="75"/>
      <c r="AD6" s="75"/>
    </row>
    <row r="7" spans="1:30" ht="15" customHeight="1" x14ac:dyDescent="0.25">
      <c r="A7" s="8"/>
      <c r="B7" s="72"/>
      <c r="C7" s="72"/>
      <c r="D7" s="72"/>
      <c r="E7" s="72"/>
      <c r="F7" s="72"/>
      <c r="G7" s="72"/>
      <c r="H7" s="72"/>
      <c r="I7" s="72"/>
      <c r="J7" s="72"/>
      <c r="K7" s="72"/>
      <c r="L7" s="72"/>
      <c r="M7" s="72"/>
      <c r="N7" s="72"/>
      <c r="O7" s="9"/>
      <c r="P7" s="3"/>
      <c r="Q7" s="3"/>
      <c r="R7" s="7"/>
      <c r="S7" s="10"/>
      <c r="T7" s="69" t="s">
        <v>17</v>
      </c>
      <c r="U7" s="69"/>
      <c r="V7" s="69"/>
      <c r="W7" s="69"/>
      <c r="X7" s="69"/>
      <c r="Y7" s="69"/>
      <c r="Z7" s="69"/>
      <c r="AA7" s="69"/>
      <c r="AB7" s="69"/>
      <c r="AC7" s="69"/>
      <c r="AD7" s="69"/>
    </row>
    <row r="8" spans="1:30" ht="20.25" customHeight="1" thickBot="1" x14ac:dyDescent="0.3">
      <c r="A8" s="11"/>
      <c r="B8" s="12"/>
      <c r="C8" s="12"/>
      <c r="D8" s="12"/>
      <c r="E8" s="12"/>
      <c r="F8" s="12"/>
      <c r="G8" s="12"/>
      <c r="H8" s="12"/>
      <c r="I8" s="12"/>
      <c r="J8" s="12"/>
      <c r="K8" s="12"/>
      <c r="L8" s="12"/>
      <c r="M8" s="12"/>
      <c r="N8" s="12"/>
      <c r="O8" s="13"/>
      <c r="P8" s="3"/>
      <c r="Q8" s="3"/>
      <c r="R8" s="7"/>
      <c r="S8" s="67" t="s">
        <v>3</v>
      </c>
      <c r="T8" s="67"/>
      <c r="U8" s="67"/>
      <c r="V8" s="76"/>
      <c r="W8" s="76"/>
      <c r="X8" s="76"/>
      <c r="Y8" s="76"/>
      <c r="Z8" s="76"/>
      <c r="AA8" s="76"/>
      <c r="AB8" s="76"/>
      <c r="AC8" s="76"/>
      <c r="AD8" s="76"/>
    </row>
    <row r="9" spans="1:30" ht="20.25" customHeight="1" x14ac:dyDescent="0.25">
      <c r="A9" s="14"/>
      <c r="B9" s="14"/>
      <c r="C9" s="14"/>
      <c r="D9" s="14"/>
      <c r="E9" s="14"/>
      <c r="F9" s="14"/>
      <c r="G9" s="14"/>
      <c r="H9" s="14"/>
      <c r="I9" s="14"/>
      <c r="J9" s="14"/>
      <c r="K9" s="14"/>
      <c r="L9" s="14"/>
      <c r="M9" s="14"/>
      <c r="N9" s="7"/>
      <c r="O9" s="7"/>
      <c r="P9" s="7"/>
      <c r="Q9" s="7"/>
      <c r="R9" s="7"/>
      <c r="S9" s="78" t="s">
        <v>4</v>
      </c>
      <c r="T9" s="78"/>
      <c r="U9" s="78"/>
      <c r="V9" s="77"/>
      <c r="W9" s="77"/>
      <c r="X9" s="77"/>
      <c r="Y9" s="77"/>
      <c r="Z9" s="77"/>
      <c r="AA9" s="77"/>
      <c r="AB9" s="77"/>
      <c r="AC9" s="77"/>
      <c r="AD9" s="77"/>
    </row>
    <row r="10" spans="1:30" ht="14.25" customHeight="1" x14ac:dyDescent="0.25">
      <c r="A10" s="68" t="s">
        <v>6</v>
      </c>
      <c r="B10" s="68"/>
      <c r="C10" s="68"/>
      <c r="D10" s="68"/>
      <c r="E10" s="68"/>
      <c r="F10" s="68"/>
      <c r="G10" s="7"/>
      <c r="H10" s="7"/>
      <c r="I10" s="7"/>
      <c r="J10" s="7"/>
      <c r="K10" s="7"/>
      <c r="L10" s="7"/>
      <c r="M10" s="7"/>
      <c r="N10" s="7"/>
      <c r="O10" s="7"/>
      <c r="P10" s="7"/>
      <c r="Q10" s="7"/>
      <c r="R10" s="7"/>
      <c r="S10" s="65" t="s">
        <v>5</v>
      </c>
      <c r="T10" s="65"/>
      <c r="U10" s="65"/>
      <c r="V10" s="70"/>
      <c r="W10" s="70"/>
      <c r="X10" s="70"/>
      <c r="Y10" s="70"/>
      <c r="Z10" s="70"/>
      <c r="AA10" s="70"/>
      <c r="AB10" s="70"/>
      <c r="AC10" s="70"/>
      <c r="AD10" s="15"/>
    </row>
    <row r="11" spans="1:30" ht="14.25" customHeight="1" x14ac:dyDescent="0.25">
      <c r="A11" s="68"/>
      <c r="B11" s="68"/>
      <c r="C11" s="68"/>
      <c r="D11" s="68"/>
      <c r="E11" s="68"/>
      <c r="F11" s="68"/>
      <c r="G11" s="16"/>
      <c r="H11" s="7"/>
      <c r="I11" s="7"/>
      <c r="J11" s="7"/>
      <c r="K11" s="7"/>
      <c r="L11" s="7"/>
      <c r="M11" s="7"/>
      <c r="N11" s="7"/>
      <c r="O11" s="7"/>
      <c r="P11" s="7"/>
      <c r="Q11" s="7"/>
      <c r="R11" s="7"/>
      <c r="S11" s="66"/>
      <c r="T11" s="66"/>
      <c r="U11" s="66"/>
      <c r="V11" s="71"/>
      <c r="W11" s="71"/>
      <c r="X11" s="71"/>
      <c r="Y11" s="71"/>
      <c r="Z11" s="71"/>
      <c r="AA11" s="71"/>
      <c r="AB11" s="71"/>
      <c r="AC11" s="71"/>
      <c r="AD11" s="17" t="s">
        <v>12</v>
      </c>
    </row>
    <row r="12" spans="1:30" ht="14.55" customHeight="1" x14ac:dyDescent="0.25">
      <c r="A12" s="18" t="s">
        <v>30</v>
      </c>
      <c r="B12" s="16"/>
      <c r="C12" s="16"/>
      <c r="D12" s="16"/>
      <c r="E12" s="16"/>
      <c r="F12" s="16"/>
      <c r="G12" s="16"/>
      <c r="H12" s="7"/>
      <c r="I12" s="7"/>
      <c r="J12" s="7"/>
      <c r="K12" s="7"/>
      <c r="L12" s="7"/>
      <c r="M12" s="7"/>
      <c r="N12" s="7"/>
      <c r="O12" s="7"/>
      <c r="P12" s="62" t="s">
        <v>31</v>
      </c>
      <c r="Q12" s="62"/>
      <c r="R12" s="62"/>
      <c r="S12" s="62"/>
      <c r="T12" s="62"/>
      <c r="U12" s="3"/>
      <c r="V12" s="3"/>
      <c r="W12" s="3"/>
      <c r="X12" s="54"/>
      <c r="Y12" s="3"/>
      <c r="Z12" s="3"/>
      <c r="AA12" s="3"/>
      <c r="AB12" s="3"/>
      <c r="AC12" s="54"/>
      <c r="AD12" s="3"/>
    </row>
    <row r="13" spans="1:30" s="21" customFormat="1" ht="14.25" customHeight="1" x14ac:dyDescent="0.25">
      <c r="A13" s="19" t="s">
        <v>33</v>
      </c>
      <c r="B13" s="61" t="s">
        <v>42</v>
      </c>
      <c r="C13" s="61"/>
      <c r="D13" s="61"/>
      <c r="E13" s="61"/>
      <c r="F13" s="61"/>
      <c r="G13" s="61"/>
      <c r="H13" s="61"/>
      <c r="I13" s="61"/>
      <c r="J13" s="61"/>
      <c r="K13" s="61"/>
      <c r="L13" s="61"/>
      <c r="M13" s="61"/>
      <c r="N13" s="61"/>
      <c r="O13" s="61"/>
      <c r="P13" s="18" t="s">
        <v>33</v>
      </c>
      <c r="Q13" s="80" t="s">
        <v>43</v>
      </c>
      <c r="R13" s="80"/>
      <c r="S13" s="80"/>
      <c r="T13" s="80"/>
      <c r="U13" s="80"/>
      <c r="V13" s="80"/>
      <c r="W13" s="80"/>
      <c r="X13" s="80"/>
      <c r="Y13" s="80"/>
      <c r="Z13" s="80"/>
      <c r="AA13" s="80"/>
      <c r="AB13" s="80"/>
      <c r="AC13" s="80"/>
      <c r="AD13" s="80"/>
    </row>
    <row r="14" spans="1:30" s="21" customFormat="1" ht="14.25" customHeight="1" x14ac:dyDescent="0.25">
      <c r="A14" s="19" t="s">
        <v>32</v>
      </c>
      <c r="B14" s="79" t="s">
        <v>53</v>
      </c>
      <c r="C14" s="79"/>
      <c r="D14" s="79"/>
      <c r="E14" s="79"/>
      <c r="F14" s="79"/>
      <c r="G14" s="79"/>
      <c r="H14" s="79"/>
      <c r="I14" s="79"/>
      <c r="J14" s="79"/>
      <c r="K14" s="79"/>
      <c r="L14" s="79"/>
      <c r="M14" s="79"/>
      <c r="N14" s="79"/>
      <c r="O14" s="79"/>
      <c r="P14" s="18" t="s">
        <v>32</v>
      </c>
      <c r="Q14" s="80" t="s">
        <v>36</v>
      </c>
      <c r="R14" s="80"/>
      <c r="S14" s="80"/>
      <c r="T14" s="80"/>
      <c r="U14" s="80"/>
      <c r="V14" s="80"/>
      <c r="W14" s="80"/>
      <c r="X14" s="80"/>
      <c r="Y14" s="80"/>
      <c r="Z14" s="80"/>
      <c r="AA14" s="80"/>
      <c r="AB14" s="80"/>
      <c r="AC14" s="80"/>
      <c r="AD14" s="80"/>
    </row>
    <row r="15" spans="1:30" s="21" customFormat="1" ht="14.25" x14ac:dyDescent="0.25">
      <c r="A15" s="19"/>
      <c r="B15" s="79"/>
      <c r="C15" s="79"/>
      <c r="D15" s="79"/>
      <c r="E15" s="79"/>
      <c r="F15" s="79"/>
      <c r="G15" s="79"/>
      <c r="H15" s="79"/>
      <c r="I15" s="79"/>
      <c r="J15" s="79"/>
      <c r="K15" s="79"/>
      <c r="L15" s="79"/>
      <c r="M15" s="79"/>
      <c r="N15" s="79"/>
      <c r="O15" s="79"/>
      <c r="P15" s="18"/>
      <c r="Q15" s="80"/>
      <c r="R15" s="80"/>
      <c r="S15" s="80"/>
      <c r="T15" s="80"/>
      <c r="U15" s="80"/>
      <c r="V15" s="80"/>
      <c r="W15" s="80"/>
      <c r="X15" s="80"/>
      <c r="Y15" s="80"/>
      <c r="Z15" s="80"/>
      <c r="AA15" s="80"/>
      <c r="AB15" s="80"/>
      <c r="AC15" s="80"/>
      <c r="AD15" s="80"/>
    </row>
    <row r="16" spans="1:30" s="21" customFormat="1" ht="14.25" customHeight="1" x14ac:dyDescent="0.25">
      <c r="A16" s="19"/>
      <c r="B16" s="79"/>
      <c r="C16" s="79"/>
      <c r="D16" s="79"/>
      <c r="E16" s="79"/>
      <c r="F16" s="79"/>
      <c r="G16" s="79"/>
      <c r="H16" s="79"/>
      <c r="I16" s="79"/>
      <c r="J16" s="79"/>
      <c r="K16" s="79"/>
      <c r="L16" s="79"/>
      <c r="M16" s="79"/>
      <c r="N16" s="79"/>
      <c r="O16" s="79"/>
      <c r="P16" s="18"/>
      <c r="Q16" s="80"/>
      <c r="R16" s="80"/>
      <c r="S16" s="80"/>
      <c r="T16" s="80"/>
      <c r="U16" s="80"/>
      <c r="V16" s="80"/>
      <c r="W16" s="80"/>
      <c r="X16" s="80"/>
      <c r="Y16" s="80"/>
      <c r="Z16" s="80"/>
      <c r="AA16" s="80"/>
      <c r="AB16" s="80"/>
      <c r="AC16" s="80"/>
      <c r="AD16" s="80"/>
    </row>
    <row r="17" spans="1:30" s="21" customFormat="1" ht="14.25" x14ac:dyDescent="0.25">
      <c r="A17" s="19" t="s">
        <v>34</v>
      </c>
      <c r="B17" s="79" t="s">
        <v>37</v>
      </c>
      <c r="C17" s="79"/>
      <c r="D17" s="79"/>
      <c r="E17" s="79"/>
      <c r="F17" s="79"/>
      <c r="G17" s="79"/>
      <c r="H17" s="79"/>
      <c r="I17" s="79"/>
      <c r="J17" s="79"/>
      <c r="K17" s="79"/>
      <c r="L17" s="79"/>
      <c r="M17" s="79"/>
      <c r="N17" s="79"/>
      <c r="O17" s="79"/>
      <c r="P17" s="18"/>
      <c r="Q17" s="18" t="s">
        <v>35</v>
      </c>
      <c r="R17" s="18"/>
      <c r="S17" s="18"/>
      <c r="T17" s="18"/>
      <c r="U17" s="18"/>
      <c r="V17" s="18"/>
      <c r="W17" s="18"/>
      <c r="X17" s="19"/>
      <c r="Y17" s="18"/>
      <c r="Z17" s="18"/>
      <c r="AA17" s="18"/>
      <c r="AB17" s="18"/>
      <c r="AC17" s="19"/>
      <c r="AD17" s="18"/>
    </row>
    <row r="18" spans="1:30" s="21" customFormat="1" ht="14.25" x14ac:dyDescent="0.25">
      <c r="A18" s="19"/>
      <c r="B18" s="60"/>
      <c r="C18" s="60"/>
      <c r="D18" s="60"/>
      <c r="E18" s="60"/>
      <c r="F18" s="60"/>
      <c r="G18" s="60"/>
      <c r="H18" s="60"/>
      <c r="I18" s="60"/>
      <c r="J18" s="60"/>
      <c r="K18" s="60"/>
      <c r="L18" s="60"/>
      <c r="M18" s="60"/>
      <c r="N18" s="60"/>
      <c r="O18" s="60"/>
      <c r="P18" s="20"/>
      <c r="Q18" s="20"/>
      <c r="R18" s="20"/>
      <c r="S18" s="20"/>
      <c r="T18" s="20"/>
      <c r="U18" s="20"/>
      <c r="V18" s="20"/>
      <c r="W18" s="20"/>
      <c r="X18" s="19"/>
      <c r="Y18" s="20"/>
      <c r="Z18" s="20"/>
      <c r="AA18" s="20"/>
      <c r="AB18" s="20"/>
      <c r="AC18" s="19"/>
      <c r="AD18" s="20"/>
    </row>
    <row r="19" spans="1:30" s="21" customFormat="1" ht="14.25" x14ac:dyDescent="0.25">
      <c r="A19" s="19"/>
      <c r="B19" s="61"/>
      <c r="C19" s="61"/>
      <c r="D19" s="61"/>
      <c r="E19" s="61"/>
      <c r="F19" s="61"/>
      <c r="G19" s="61"/>
      <c r="H19" s="61"/>
      <c r="I19" s="61"/>
      <c r="J19" s="61"/>
      <c r="K19" s="61"/>
      <c r="L19" s="61"/>
      <c r="M19" s="61"/>
      <c r="N19" s="61"/>
      <c r="O19" s="61"/>
      <c r="P19" s="18"/>
      <c r="Q19" s="18"/>
      <c r="R19" s="18"/>
      <c r="S19" s="18"/>
      <c r="T19" s="18"/>
      <c r="U19" s="18"/>
      <c r="V19" s="18"/>
      <c r="W19" s="18"/>
      <c r="X19" s="19"/>
      <c r="Y19" s="18"/>
      <c r="Z19" s="18"/>
      <c r="AA19" s="18"/>
      <c r="AB19" s="18"/>
      <c r="AC19" s="19"/>
      <c r="AD19" s="18"/>
    </row>
    <row r="20" spans="1:30" ht="6.75" customHeight="1" x14ac:dyDescent="0.25">
      <c r="A20" s="3"/>
      <c r="B20" s="3"/>
      <c r="C20" s="3"/>
      <c r="D20" s="3"/>
      <c r="E20" s="3"/>
      <c r="F20" s="3"/>
      <c r="G20" s="3"/>
      <c r="H20" s="3"/>
      <c r="I20" s="3"/>
      <c r="J20" s="3"/>
      <c r="K20" s="3"/>
      <c r="L20" s="3"/>
      <c r="M20" s="3"/>
      <c r="N20" s="3"/>
      <c r="O20" s="3"/>
      <c r="P20" s="3"/>
      <c r="Q20" s="3"/>
      <c r="R20" s="3"/>
      <c r="S20" s="3"/>
      <c r="T20" s="3"/>
      <c r="U20" s="3"/>
      <c r="V20" s="3"/>
      <c r="W20" s="3"/>
      <c r="X20" s="54"/>
      <c r="Y20" s="3"/>
      <c r="Z20" s="3"/>
      <c r="AA20" s="3"/>
      <c r="AB20" s="3"/>
      <c r="AC20" s="54"/>
      <c r="AD20" s="3"/>
    </row>
    <row r="21" spans="1:30" ht="12.75" customHeight="1" x14ac:dyDescent="0.25">
      <c r="A21" s="83" t="s">
        <v>19</v>
      </c>
      <c r="B21" s="83"/>
      <c r="C21" s="83"/>
      <c r="D21" s="83"/>
      <c r="E21" s="83"/>
      <c r="F21" s="83"/>
      <c r="G21" s="83"/>
      <c r="H21" s="83"/>
      <c r="I21" s="83"/>
      <c r="J21" s="83"/>
      <c r="K21" s="83"/>
      <c r="L21" s="83"/>
      <c r="M21" s="83"/>
      <c r="N21" s="83"/>
      <c r="O21" s="83"/>
      <c r="P21" s="83" t="s">
        <v>20</v>
      </c>
      <c r="Q21" s="83"/>
      <c r="R21" s="83"/>
      <c r="S21" s="83"/>
      <c r="T21" s="83"/>
      <c r="U21" s="83"/>
      <c r="V21" s="83"/>
      <c r="W21" s="83"/>
      <c r="X21" s="83"/>
      <c r="Y21" s="83"/>
      <c r="Z21" s="83"/>
      <c r="AA21" s="83"/>
      <c r="AB21" s="83"/>
      <c r="AC21" s="83"/>
      <c r="AD21" s="83"/>
    </row>
    <row r="22" spans="1:30" ht="12.75" customHeight="1" x14ac:dyDescent="0.25">
      <c r="A22" s="88" t="s">
        <v>24</v>
      </c>
      <c r="B22" s="89"/>
      <c r="C22" s="89"/>
      <c r="D22" s="89"/>
      <c r="E22" s="90"/>
      <c r="F22" s="88" t="s">
        <v>18</v>
      </c>
      <c r="G22" s="89"/>
      <c r="H22" s="89"/>
      <c r="I22" s="89"/>
      <c r="J22" s="90"/>
      <c r="K22" s="88" t="s">
        <v>8</v>
      </c>
      <c r="L22" s="89"/>
      <c r="M22" s="89"/>
      <c r="N22" s="89"/>
      <c r="O22" s="90"/>
      <c r="P22" s="88" t="s">
        <v>24</v>
      </c>
      <c r="Q22" s="89"/>
      <c r="R22" s="89"/>
      <c r="S22" s="89"/>
      <c r="T22" s="90"/>
      <c r="U22" s="88" t="s">
        <v>18</v>
      </c>
      <c r="V22" s="89"/>
      <c r="W22" s="89"/>
      <c r="X22" s="89"/>
      <c r="Y22" s="90"/>
      <c r="Z22" s="88" t="s">
        <v>8</v>
      </c>
      <c r="AA22" s="89"/>
      <c r="AB22" s="89"/>
      <c r="AC22" s="89"/>
      <c r="AD22" s="90"/>
    </row>
    <row r="23" spans="1:30" ht="12.75" customHeight="1" x14ac:dyDescent="0.25">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row>
    <row r="24" spans="1:30" ht="12.75" customHeight="1" x14ac:dyDescent="0.25">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row>
    <row r="25" spans="1:30" ht="12.75" customHeight="1"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row>
    <row r="26" spans="1:30" ht="12.75" customHeight="1" x14ac:dyDescent="0.25">
      <c r="A26" s="83" t="s">
        <v>21</v>
      </c>
      <c r="B26" s="83"/>
      <c r="C26" s="83"/>
      <c r="D26" s="83"/>
      <c r="E26" s="83"/>
      <c r="F26" s="85"/>
      <c r="G26" s="85"/>
      <c r="H26" s="85"/>
      <c r="I26" s="85"/>
      <c r="J26" s="85"/>
      <c r="K26" s="85"/>
      <c r="L26" s="85"/>
      <c r="M26" s="85"/>
      <c r="N26" s="85"/>
      <c r="O26" s="85"/>
      <c r="P26" s="83" t="s">
        <v>21</v>
      </c>
      <c r="Q26" s="83"/>
      <c r="R26" s="83"/>
      <c r="S26" s="83"/>
      <c r="T26" s="83"/>
      <c r="U26" s="85"/>
      <c r="V26" s="85"/>
      <c r="W26" s="85"/>
      <c r="X26" s="85"/>
      <c r="Y26" s="85"/>
      <c r="Z26" s="85"/>
      <c r="AA26" s="85"/>
      <c r="AB26" s="85"/>
      <c r="AC26" s="85"/>
      <c r="AD26" s="85"/>
    </row>
    <row r="27" spans="1:30" ht="15" customHeight="1" x14ac:dyDescent="0.25">
      <c r="A27" s="91" t="s">
        <v>22</v>
      </c>
      <c r="B27" s="92"/>
      <c r="C27" s="92"/>
      <c r="D27" s="92"/>
      <c r="E27" s="92"/>
      <c r="F27" s="92"/>
      <c r="G27" s="92"/>
      <c r="H27" s="92"/>
      <c r="I27" s="92"/>
      <c r="J27" s="92"/>
      <c r="K27" s="92"/>
      <c r="L27" s="92"/>
      <c r="M27" s="92"/>
      <c r="N27" s="92"/>
      <c r="O27" s="92"/>
      <c r="P27" s="91" t="s">
        <v>23</v>
      </c>
      <c r="Q27" s="92"/>
      <c r="R27" s="92"/>
      <c r="S27" s="92"/>
      <c r="T27" s="92"/>
      <c r="U27" s="92"/>
      <c r="V27" s="92"/>
      <c r="W27" s="92"/>
      <c r="X27" s="92"/>
      <c r="Y27" s="92"/>
      <c r="Z27" s="92"/>
      <c r="AA27" s="92"/>
      <c r="AB27" s="92"/>
      <c r="AC27" s="92"/>
      <c r="AD27" s="92"/>
    </row>
    <row r="28" spans="1:30" ht="12.75" customHeight="1" thickBot="1" x14ac:dyDescent="0.3">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row>
    <row r="29" spans="1:30" ht="12.75" customHeight="1" thickBot="1" x14ac:dyDescent="0.3">
      <c r="A29" s="3"/>
      <c r="B29" s="3"/>
      <c r="C29" s="3"/>
      <c r="D29" s="3"/>
      <c r="E29" s="3"/>
      <c r="F29" s="3"/>
      <c r="G29" s="3"/>
      <c r="H29" s="3"/>
      <c r="I29" s="3"/>
      <c r="J29" s="3"/>
      <c r="K29" s="3"/>
      <c r="L29" s="3"/>
      <c r="M29" s="3"/>
      <c r="N29" s="3"/>
      <c r="O29" s="3"/>
      <c r="P29" s="3"/>
      <c r="Q29" s="3"/>
      <c r="R29" s="3"/>
      <c r="S29" s="3"/>
      <c r="T29" s="3"/>
      <c r="U29" s="3"/>
      <c r="V29" s="3"/>
      <c r="W29" s="3"/>
      <c r="X29" s="54"/>
      <c r="Y29" s="3"/>
      <c r="Z29" s="3"/>
      <c r="AA29" s="3"/>
      <c r="AB29" s="3"/>
      <c r="AC29" s="54"/>
      <c r="AD29" s="3"/>
    </row>
    <row r="30" spans="1:30" ht="20" customHeight="1" x14ac:dyDescent="0.25">
      <c r="A30" s="128" t="s">
        <v>15</v>
      </c>
      <c r="B30" s="129"/>
      <c r="C30" s="129"/>
      <c r="D30" s="129"/>
      <c r="E30" s="129"/>
      <c r="F30" s="130"/>
      <c r="G30" s="128" t="s">
        <v>38</v>
      </c>
      <c r="H30" s="129"/>
      <c r="I30" s="129"/>
      <c r="J30" s="129"/>
      <c r="K30" s="129"/>
      <c r="L30" s="129"/>
      <c r="M30" s="129"/>
      <c r="N30" s="129"/>
      <c r="O30" s="129"/>
      <c r="P30" s="129"/>
      <c r="Q30" s="129"/>
      <c r="R30" s="129"/>
      <c r="S30" s="129"/>
      <c r="T30" s="129"/>
      <c r="U30" s="129"/>
      <c r="V30" s="129"/>
      <c r="W30" s="129"/>
      <c r="X30" s="129"/>
      <c r="Y30" s="129"/>
      <c r="Z30" s="129"/>
      <c r="AA30" s="129"/>
      <c r="AB30" s="129"/>
      <c r="AC30" s="129"/>
      <c r="AD30" s="130"/>
    </row>
    <row r="31" spans="1:30" ht="20" customHeight="1" thickBot="1" x14ac:dyDescent="0.3">
      <c r="A31" s="131"/>
      <c r="B31" s="132"/>
      <c r="C31" s="132"/>
      <c r="D31" s="132"/>
      <c r="E31" s="132"/>
      <c r="F31" s="133"/>
      <c r="G31" s="131"/>
      <c r="H31" s="132"/>
      <c r="I31" s="132"/>
      <c r="J31" s="132"/>
      <c r="K31" s="132"/>
      <c r="L31" s="132"/>
      <c r="M31" s="132"/>
      <c r="N31" s="132"/>
      <c r="O31" s="132"/>
      <c r="P31" s="132"/>
      <c r="Q31" s="132"/>
      <c r="R31" s="132"/>
      <c r="S31" s="132"/>
      <c r="T31" s="132"/>
      <c r="U31" s="132"/>
      <c r="V31" s="132"/>
      <c r="W31" s="132"/>
      <c r="X31" s="132"/>
      <c r="Y31" s="132"/>
      <c r="Z31" s="132"/>
      <c r="AA31" s="132"/>
      <c r="AB31" s="132"/>
      <c r="AC31" s="132"/>
      <c r="AD31" s="133"/>
    </row>
    <row r="32" spans="1:30" ht="20" customHeight="1" thickTop="1" thickBot="1" x14ac:dyDescent="0.3">
      <c r="A32" s="134" t="s">
        <v>14</v>
      </c>
      <c r="B32" s="135"/>
      <c r="C32" s="135"/>
      <c r="D32" s="135"/>
      <c r="E32" s="135"/>
      <c r="F32" s="136"/>
      <c r="G32" s="104" t="s">
        <v>1</v>
      </c>
      <c r="H32" s="105"/>
      <c r="I32" s="86" t="s">
        <v>18</v>
      </c>
      <c r="J32" s="87"/>
      <c r="K32" s="87"/>
      <c r="L32" s="22" t="s">
        <v>27</v>
      </c>
      <c r="M32" s="46"/>
      <c r="N32" s="48" t="s">
        <v>29</v>
      </c>
      <c r="O32" s="104" t="s">
        <v>1</v>
      </c>
      <c r="P32" s="105"/>
      <c r="Q32" s="86" t="s">
        <v>18</v>
      </c>
      <c r="R32" s="87"/>
      <c r="S32" s="87"/>
      <c r="T32" s="22" t="s">
        <v>27</v>
      </c>
      <c r="U32" s="46"/>
      <c r="V32" s="48" t="s">
        <v>29</v>
      </c>
      <c r="W32" s="104" t="s">
        <v>1</v>
      </c>
      <c r="X32" s="105"/>
      <c r="Y32" s="86" t="s">
        <v>18</v>
      </c>
      <c r="Z32" s="87"/>
      <c r="AA32" s="87"/>
      <c r="AB32" s="22" t="s">
        <v>27</v>
      </c>
      <c r="AC32" s="46"/>
      <c r="AD32" s="48" t="s">
        <v>29</v>
      </c>
    </row>
    <row r="33" spans="1:32" ht="25.05" customHeight="1" x14ac:dyDescent="0.25">
      <c r="A33" s="116"/>
      <c r="B33" s="117"/>
      <c r="C33" s="117"/>
      <c r="D33" s="117"/>
      <c r="E33" s="117"/>
      <c r="F33" s="118"/>
      <c r="G33" s="23">
        <v>1</v>
      </c>
      <c r="H33" s="55"/>
      <c r="I33" s="106"/>
      <c r="J33" s="107"/>
      <c r="K33" s="107"/>
      <c r="L33" s="24" t="s">
        <v>25</v>
      </c>
      <c r="M33" s="49"/>
      <c r="N33" s="51" t="s">
        <v>26</v>
      </c>
      <c r="O33" s="23">
        <v>16</v>
      </c>
      <c r="P33" s="55"/>
      <c r="Q33" s="106"/>
      <c r="R33" s="107"/>
      <c r="S33" s="107"/>
      <c r="T33" s="24" t="s">
        <v>25</v>
      </c>
      <c r="U33" s="49"/>
      <c r="V33" s="51" t="s">
        <v>26</v>
      </c>
      <c r="W33" s="23">
        <v>31</v>
      </c>
      <c r="X33" s="55"/>
      <c r="Y33" s="106"/>
      <c r="Z33" s="107"/>
      <c r="AA33" s="107"/>
      <c r="AB33" s="24" t="s">
        <v>25</v>
      </c>
      <c r="AC33" s="49"/>
      <c r="AD33" s="51" t="s">
        <v>26</v>
      </c>
    </row>
    <row r="34" spans="1:32" ht="25.05" customHeight="1" x14ac:dyDescent="0.25">
      <c r="A34" s="119"/>
      <c r="B34" s="120"/>
      <c r="C34" s="120"/>
      <c r="D34" s="120"/>
      <c r="E34" s="120"/>
      <c r="F34" s="121"/>
      <c r="G34" s="25">
        <v>2</v>
      </c>
      <c r="H34" s="56"/>
      <c r="I34" s="100"/>
      <c r="J34" s="101"/>
      <c r="K34" s="101"/>
      <c r="L34" s="26" t="s">
        <v>27</v>
      </c>
      <c r="M34" s="47"/>
      <c r="N34" s="52" t="s">
        <v>26</v>
      </c>
      <c r="O34" s="25">
        <v>17</v>
      </c>
      <c r="P34" s="56"/>
      <c r="Q34" s="100"/>
      <c r="R34" s="101"/>
      <c r="S34" s="101"/>
      <c r="T34" s="26" t="s">
        <v>27</v>
      </c>
      <c r="U34" s="47"/>
      <c r="V34" s="52" t="s">
        <v>26</v>
      </c>
      <c r="W34" s="25">
        <v>32</v>
      </c>
      <c r="X34" s="56"/>
      <c r="Y34" s="100"/>
      <c r="Z34" s="101"/>
      <c r="AA34" s="101"/>
      <c r="AB34" s="26" t="s">
        <v>27</v>
      </c>
      <c r="AC34" s="47"/>
      <c r="AD34" s="52" t="s">
        <v>26</v>
      </c>
    </row>
    <row r="35" spans="1:32" ht="25.05" customHeight="1" x14ac:dyDescent="0.25">
      <c r="A35" s="122" t="s">
        <v>40</v>
      </c>
      <c r="B35" s="123"/>
      <c r="C35" s="123"/>
      <c r="D35" s="123"/>
      <c r="E35" s="123"/>
      <c r="F35" s="124"/>
      <c r="G35" s="25">
        <v>3</v>
      </c>
      <c r="H35" s="56"/>
      <c r="I35" s="100"/>
      <c r="J35" s="101"/>
      <c r="K35" s="101"/>
      <c r="L35" s="26" t="s">
        <v>27</v>
      </c>
      <c r="M35" s="47"/>
      <c r="N35" s="52" t="s">
        <v>26</v>
      </c>
      <c r="O35" s="25">
        <v>18</v>
      </c>
      <c r="P35" s="56"/>
      <c r="Q35" s="100"/>
      <c r="R35" s="101"/>
      <c r="S35" s="101"/>
      <c r="T35" s="26" t="s">
        <v>27</v>
      </c>
      <c r="U35" s="47"/>
      <c r="V35" s="52" t="s">
        <v>26</v>
      </c>
      <c r="W35" s="25">
        <v>33</v>
      </c>
      <c r="X35" s="56"/>
      <c r="Y35" s="100"/>
      <c r="Z35" s="101"/>
      <c r="AA35" s="101"/>
      <c r="AB35" s="26" t="s">
        <v>27</v>
      </c>
      <c r="AC35" s="47"/>
      <c r="AD35" s="52" t="s">
        <v>26</v>
      </c>
    </row>
    <row r="36" spans="1:32" ht="25.05" customHeight="1" x14ac:dyDescent="0.25">
      <c r="A36" s="125"/>
      <c r="B36" s="126"/>
      <c r="C36" s="126"/>
      <c r="D36" s="126"/>
      <c r="E36" s="126"/>
      <c r="F36" s="127"/>
      <c r="G36" s="25">
        <v>4</v>
      </c>
      <c r="H36" s="56"/>
      <c r="I36" s="100"/>
      <c r="J36" s="101"/>
      <c r="K36" s="101"/>
      <c r="L36" s="26" t="s">
        <v>27</v>
      </c>
      <c r="M36" s="47"/>
      <c r="N36" s="52" t="s">
        <v>26</v>
      </c>
      <c r="O36" s="25">
        <v>19</v>
      </c>
      <c r="P36" s="56"/>
      <c r="Q36" s="100"/>
      <c r="R36" s="101"/>
      <c r="S36" s="101"/>
      <c r="T36" s="26" t="s">
        <v>27</v>
      </c>
      <c r="U36" s="47"/>
      <c r="V36" s="52" t="s">
        <v>26</v>
      </c>
      <c r="W36" s="25">
        <v>34</v>
      </c>
      <c r="X36" s="56"/>
      <c r="Y36" s="100"/>
      <c r="Z36" s="101"/>
      <c r="AA36" s="101"/>
      <c r="AB36" s="26" t="s">
        <v>27</v>
      </c>
      <c r="AC36" s="47"/>
      <c r="AD36" s="52" t="s">
        <v>26</v>
      </c>
    </row>
    <row r="37" spans="1:32" ht="25.05" customHeight="1" thickBot="1" x14ac:dyDescent="0.3">
      <c r="A37" s="125"/>
      <c r="B37" s="126"/>
      <c r="C37" s="126"/>
      <c r="D37" s="126"/>
      <c r="E37" s="126"/>
      <c r="F37" s="127"/>
      <c r="G37" s="25">
        <v>5</v>
      </c>
      <c r="H37" s="57"/>
      <c r="I37" s="102"/>
      <c r="J37" s="103"/>
      <c r="K37" s="103"/>
      <c r="L37" s="28" t="s">
        <v>27</v>
      </c>
      <c r="M37" s="50"/>
      <c r="N37" s="53" t="s">
        <v>26</v>
      </c>
      <c r="O37" s="25">
        <v>20</v>
      </c>
      <c r="P37" s="57"/>
      <c r="Q37" s="102"/>
      <c r="R37" s="103"/>
      <c r="S37" s="103"/>
      <c r="T37" s="28" t="s">
        <v>27</v>
      </c>
      <c r="U37" s="50"/>
      <c r="V37" s="53" t="s">
        <v>26</v>
      </c>
      <c r="W37" s="25">
        <v>35</v>
      </c>
      <c r="X37" s="57"/>
      <c r="Y37" s="102"/>
      <c r="Z37" s="103"/>
      <c r="AA37" s="103"/>
      <c r="AB37" s="28" t="s">
        <v>27</v>
      </c>
      <c r="AC37" s="50"/>
      <c r="AD37" s="53" t="s">
        <v>26</v>
      </c>
    </row>
    <row r="38" spans="1:32" ht="25.05" customHeight="1" x14ac:dyDescent="0.25">
      <c r="A38" s="125"/>
      <c r="B38" s="126"/>
      <c r="C38" s="126"/>
      <c r="D38" s="126"/>
      <c r="E38" s="126"/>
      <c r="F38" s="127"/>
      <c r="G38" s="23">
        <v>6</v>
      </c>
      <c r="H38" s="55"/>
      <c r="I38" s="106"/>
      <c r="J38" s="107"/>
      <c r="K38" s="107"/>
      <c r="L38" s="24" t="s">
        <v>25</v>
      </c>
      <c r="M38" s="49"/>
      <c r="N38" s="51" t="s">
        <v>26</v>
      </c>
      <c r="O38" s="23">
        <v>21</v>
      </c>
      <c r="P38" s="55"/>
      <c r="Q38" s="106"/>
      <c r="R38" s="107"/>
      <c r="S38" s="107"/>
      <c r="T38" s="24" t="s">
        <v>25</v>
      </c>
      <c r="U38" s="49"/>
      <c r="V38" s="51" t="s">
        <v>26</v>
      </c>
      <c r="W38" s="23">
        <v>36</v>
      </c>
      <c r="X38" s="55"/>
      <c r="Y38" s="106"/>
      <c r="Z38" s="107"/>
      <c r="AA38" s="107"/>
      <c r="AB38" s="24" t="s">
        <v>25</v>
      </c>
      <c r="AC38" s="49"/>
      <c r="AD38" s="51" t="s">
        <v>26</v>
      </c>
    </row>
    <row r="39" spans="1:32" ht="25.05" customHeight="1" x14ac:dyDescent="0.25">
      <c r="A39" s="125"/>
      <c r="B39" s="126"/>
      <c r="C39" s="126"/>
      <c r="D39" s="126"/>
      <c r="E39" s="126"/>
      <c r="F39" s="127"/>
      <c r="G39" s="25">
        <v>7</v>
      </c>
      <c r="H39" s="56"/>
      <c r="I39" s="100"/>
      <c r="J39" s="101"/>
      <c r="K39" s="101"/>
      <c r="L39" s="26" t="s">
        <v>27</v>
      </c>
      <c r="M39" s="47"/>
      <c r="N39" s="52" t="s">
        <v>26</v>
      </c>
      <c r="O39" s="25">
        <v>22</v>
      </c>
      <c r="P39" s="56"/>
      <c r="Q39" s="100"/>
      <c r="R39" s="101"/>
      <c r="S39" s="101"/>
      <c r="T39" s="26" t="s">
        <v>27</v>
      </c>
      <c r="U39" s="47"/>
      <c r="V39" s="52" t="s">
        <v>26</v>
      </c>
      <c r="W39" s="25">
        <v>37</v>
      </c>
      <c r="X39" s="56"/>
      <c r="Y39" s="100"/>
      <c r="Z39" s="101"/>
      <c r="AA39" s="101"/>
      <c r="AB39" s="26" t="s">
        <v>27</v>
      </c>
      <c r="AC39" s="47"/>
      <c r="AD39" s="52" t="s">
        <v>26</v>
      </c>
    </row>
    <row r="40" spans="1:32" ht="25.05" customHeight="1" x14ac:dyDescent="0.25">
      <c r="A40" s="125"/>
      <c r="B40" s="126"/>
      <c r="C40" s="126"/>
      <c r="D40" s="126"/>
      <c r="E40" s="126"/>
      <c r="F40" s="127"/>
      <c r="G40" s="25">
        <v>8</v>
      </c>
      <c r="H40" s="56"/>
      <c r="I40" s="100"/>
      <c r="J40" s="101"/>
      <c r="K40" s="101"/>
      <c r="L40" s="26" t="s">
        <v>27</v>
      </c>
      <c r="M40" s="47"/>
      <c r="N40" s="52" t="s">
        <v>26</v>
      </c>
      <c r="O40" s="25">
        <v>23</v>
      </c>
      <c r="P40" s="56"/>
      <c r="Q40" s="100"/>
      <c r="R40" s="101"/>
      <c r="S40" s="101"/>
      <c r="T40" s="26" t="s">
        <v>27</v>
      </c>
      <c r="U40" s="47"/>
      <c r="V40" s="52" t="s">
        <v>26</v>
      </c>
      <c r="W40" s="25">
        <v>38</v>
      </c>
      <c r="X40" s="56"/>
      <c r="Y40" s="100"/>
      <c r="Z40" s="101"/>
      <c r="AA40" s="101"/>
      <c r="AB40" s="26" t="s">
        <v>27</v>
      </c>
      <c r="AC40" s="47"/>
      <c r="AD40" s="52" t="s">
        <v>26</v>
      </c>
    </row>
    <row r="41" spans="1:32" ht="25.05" customHeight="1" x14ac:dyDescent="0.25">
      <c r="A41" s="125"/>
      <c r="B41" s="126"/>
      <c r="C41" s="126"/>
      <c r="D41" s="126"/>
      <c r="E41" s="126"/>
      <c r="F41" s="127"/>
      <c r="G41" s="25">
        <v>9</v>
      </c>
      <c r="H41" s="56"/>
      <c r="I41" s="100"/>
      <c r="J41" s="101"/>
      <c r="K41" s="101"/>
      <c r="L41" s="26" t="s">
        <v>27</v>
      </c>
      <c r="M41" s="47"/>
      <c r="N41" s="52" t="s">
        <v>26</v>
      </c>
      <c r="O41" s="25">
        <v>24</v>
      </c>
      <c r="P41" s="56"/>
      <c r="Q41" s="100"/>
      <c r="R41" s="101"/>
      <c r="S41" s="101"/>
      <c r="T41" s="26" t="s">
        <v>27</v>
      </c>
      <c r="U41" s="47"/>
      <c r="V41" s="52" t="s">
        <v>26</v>
      </c>
      <c r="W41" s="25">
        <v>39</v>
      </c>
      <c r="X41" s="56"/>
      <c r="Y41" s="100"/>
      <c r="Z41" s="101"/>
      <c r="AA41" s="101"/>
      <c r="AB41" s="26" t="s">
        <v>27</v>
      </c>
      <c r="AC41" s="47"/>
      <c r="AD41" s="52" t="s">
        <v>26</v>
      </c>
    </row>
    <row r="42" spans="1:32" ht="25.05" customHeight="1" thickBot="1" x14ac:dyDescent="0.3">
      <c r="A42" s="125"/>
      <c r="B42" s="126"/>
      <c r="C42" s="126"/>
      <c r="D42" s="126"/>
      <c r="E42" s="126"/>
      <c r="F42" s="127"/>
      <c r="G42" s="25">
        <v>10</v>
      </c>
      <c r="H42" s="57"/>
      <c r="I42" s="102"/>
      <c r="J42" s="103"/>
      <c r="K42" s="103"/>
      <c r="L42" s="28" t="s">
        <v>27</v>
      </c>
      <c r="M42" s="50"/>
      <c r="N42" s="53" t="s">
        <v>26</v>
      </c>
      <c r="O42" s="25">
        <v>25</v>
      </c>
      <c r="P42" s="57"/>
      <c r="Q42" s="102"/>
      <c r="R42" s="103"/>
      <c r="S42" s="103"/>
      <c r="T42" s="28" t="s">
        <v>27</v>
      </c>
      <c r="U42" s="50"/>
      <c r="V42" s="53" t="s">
        <v>26</v>
      </c>
      <c r="W42" s="25">
        <v>40</v>
      </c>
      <c r="X42" s="57"/>
      <c r="Y42" s="102"/>
      <c r="Z42" s="103"/>
      <c r="AA42" s="103"/>
      <c r="AB42" s="28" t="s">
        <v>27</v>
      </c>
      <c r="AC42" s="50"/>
      <c r="AD42" s="53" t="s">
        <v>26</v>
      </c>
    </row>
    <row r="43" spans="1:32" ht="25.05" customHeight="1" x14ac:dyDescent="0.25">
      <c r="A43" s="125"/>
      <c r="B43" s="126"/>
      <c r="C43" s="126"/>
      <c r="D43" s="126"/>
      <c r="E43" s="126"/>
      <c r="F43" s="127"/>
      <c r="G43" s="23">
        <v>11</v>
      </c>
      <c r="H43" s="55"/>
      <c r="I43" s="106"/>
      <c r="J43" s="107"/>
      <c r="K43" s="107"/>
      <c r="L43" s="24" t="s">
        <v>25</v>
      </c>
      <c r="M43" s="49"/>
      <c r="N43" s="51" t="s">
        <v>26</v>
      </c>
      <c r="O43" s="23">
        <v>26</v>
      </c>
      <c r="P43" s="55"/>
      <c r="Q43" s="106"/>
      <c r="R43" s="107"/>
      <c r="S43" s="107"/>
      <c r="T43" s="24" t="s">
        <v>25</v>
      </c>
      <c r="U43" s="49"/>
      <c r="V43" s="51" t="s">
        <v>26</v>
      </c>
      <c r="W43" s="23">
        <v>41</v>
      </c>
      <c r="X43" s="55"/>
      <c r="Y43" s="106"/>
      <c r="Z43" s="107"/>
      <c r="AA43" s="107"/>
      <c r="AB43" s="24" t="s">
        <v>25</v>
      </c>
      <c r="AC43" s="49"/>
      <c r="AD43" s="51" t="s">
        <v>26</v>
      </c>
    </row>
    <row r="44" spans="1:32" ht="25.05" customHeight="1" x14ac:dyDescent="0.25">
      <c r="A44" s="125"/>
      <c r="B44" s="126"/>
      <c r="C44" s="126"/>
      <c r="D44" s="126"/>
      <c r="E44" s="126"/>
      <c r="F44" s="127"/>
      <c r="G44" s="25">
        <v>12</v>
      </c>
      <c r="H44" s="56"/>
      <c r="I44" s="100"/>
      <c r="J44" s="101"/>
      <c r="K44" s="101"/>
      <c r="L44" s="26" t="s">
        <v>27</v>
      </c>
      <c r="M44" s="47"/>
      <c r="N44" s="52" t="s">
        <v>26</v>
      </c>
      <c r="O44" s="25">
        <v>27</v>
      </c>
      <c r="P44" s="56"/>
      <c r="Q44" s="100"/>
      <c r="R44" s="101"/>
      <c r="S44" s="101"/>
      <c r="T44" s="26" t="s">
        <v>27</v>
      </c>
      <c r="U44" s="47"/>
      <c r="V44" s="52" t="s">
        <v>26</v>
      </c>
      <c r="W44" s="25">
        <v>42</v>
      </c>
      <c r="X44" s="56"/>
      <c r="Y44" s="100"/>
      <c r="Z44" s="101"/>
      <c r="AA44" s="101"/>
      <c r="AB44" s="26" t="s">
        <v>27</v>
      </c>
      <c r="AC44" s="47"/>
      <c r="AD44" s="52" t="s">
        <v>26</v>
      </c>
    </row>
    <row r="45" spans="1:32" ht="25.05" customHeight="1" x14ac:dyDescent="0.25">
      <c r="A45" s="125"/>
      <c r="B45" s="126"/>
      <c r="C45" s="126"/>
      <c r="D45" s="126"/>
      <c r="E45" s="126"/>
      <c r="F45" s="127"/>
      <c r="G45" s="25">
        <v>13</v>
      </c>
      <c r="H45" s="56"/>
      <c r="I45" s="100"/>
      <c r="J45" s="101"/>
      <c r="K45" s="101"/>
      <c r="L45" s="26" t="s">
        <v>27</v>
      </c>
      <c r="M45" s="47"/>
      <c r="N45" s="52" t="s">
        <v>26</v>
      </c>
      <c r="O45" s="25">
        <v>28</v>
      </c>
      <c r="P45" s="56"/>
      <c r="Q45" s="100"/>
      <c r="R45" s="101"/>
      <c r="S45" s="101"/>
      <c r="T45" s="26" t="s">
        <v>27</v>
      </c>
      <c r="U45" s="47"/>
      <c r="V45" s="52" t="s">
        <v>26</v>
      </c>
      <c r="W45" s="25">
        <v>43</v>
      </c>
      <c r="X45" s="56"/>
      <c r="Y45" s="100"/>
      <c r="Z45" s="101"/>
      <c r="AA45" s="101"/>
      <c r="AB45" s="26" t="s">
        <v>27</v>
      </c>
      <c r="AC45" s="47"/>
      <c r="AD45" s="52" t="s">
        <v>26</v>
      </c>
    </row>
    <row r="46" spans="1:32" ht="25.05" customHeight="1" x14ac:dyDescent="0.25">
      <c r="A46" s="125"/>
      <c r="B46" s="126"/>
      <c r="C46" s="126"/>
      <c r="D46" s="126"/>
      <c r="E46" s="126"/>
      <c r="F46" s="127"/>
      <c r="G46" s="25">
        <v>14</v>
      </c>
      <c r="H46" s="56"/>
      <c r="I46" s="100"/>
      <c r="J46" s="101"/>
      <c r="K46" s="101"/>
      <c r="L46" s="26" t="s">
        <v>27</v>
      </c>
      <c r="M46" s="47"/>
      <c r="N46" s="52" t="s">
        <v>26</v>
      </c>
      <c r="O46" s="25">
        <v>29</v>
      </c>
      <c r="P46" s="56"/>
      <c r="Q46" s="100"/>
      <c r="R46" s="101"/>
      <c r="S46" s="101"/>
      <c r="T46" s="26" t="s">
        <v>27</v>
      </c>
      <c r="U46" s="47"/>
      <c r="V46" s="52" t="s">
        <v>26</v>
      </c>
      <c r="W46" s="25">
        <v>44</v>
      </c>
      <c r="X46" s="56"/>
      <c r="Y46" s="100"/>
      <c r="Z46" s="101"/>
      <c r="AA46" s="101"/>
      <c r="AB46" s="26" t="s">
        <v>27</v>
      </c>
      <c r="AC46" s="47"/>
      <c r="AD46" s="52" t="s">
        <v>26</v>
      </c>
    </row>
    <row r="47" spans="1:32" ht="25.05" customHeight="1" thickBot="1" x14ac:dyDescent="0.3">
      <c r="A47" s="125"/>
      <c r="B47" s="126"/>
      <c r="C47" s="126"/>
      <c r="D47" s="126"/>
      <c r="E47" s="126"/>
      <c r="F47" s="127"/>
      <c r="G47" s="27">
        <v>15</v>
      </c>
      <c r="H47" s="57"/>
      <c r="I47" s="102"/>
      <c r="J47" s="103"/>
      <c r="K47" s="103"/>
      <c r="L47" s="28" t="s">
        <v>27</v>
      </c>
      <c r="M47" s="50"/>
      <c r="N47" s="53" t="s">
        <v>26</v>
      </c>
      <c r="O47" s="27">
        <v>30</v>
      </c>
      <c r="P47" s="57"/>
      <c r="Q47" s="108"/>
      <c r="R47" s="109"/>
      <c r="S47" s="109"/>
      <c r="T47" s="28" t="s">
        <v>27</v>
      </c>
      <c r="U47" s="50"/>
      <c r="V47" s="53" t="s">
        <v>26</v>
      </c>
      <c r="W47" s="27">
        <v>45</v>
      </c>
      <c r="X47" s="57"/>
      <c r="Y47" s="102"/>
      <c r="Z47" s="103"/>
      <c r="AA47" s="103"/>
      <c r="AB47" s="28" t="s">
        <v>27</v>
      </c>
      <c r="AC47" s="50"/>
      <c r="AD47" s="53" t="s">
        <v>26</v>
      </c>
    </row>
    <row r="48" spans="1:32" ht="9" customHeight="1" x14ac:dyDescent="0.25">
      <c r="A48" s="110" t="s">
        <v>0</v>
      </c>
      <c r="B48" s="111"/>
      <c r="C48" s="111"/>
      <c r="D48" s="111"/>
      <c r="E48" s="29"/>
      <c r="F48" s="29"/>
      <c r="G48" s="29"/>
      <c r="H48" s="29"/>
      <c r="I48" s="29"/>
      <c r="J48" s="29"/>
      <c r="K48" s="29"/>
      <c r="L48" s="30"/>
      <c r="M48" s="29"/>
      <c r="N48" s="98" t="s">
        <v>13</v>
      </c>
      <c r="O48" s="98"/>
      <c r="P48" s="98"/>
      <c r="Q48" s="98"/>
      <c r="R48" s="98"/>
      <c r="S48" s="29"/>
      <c r="T48" s="98"/>
      <c r="U48" s="98"/>
      <c r="V48" s="98"/>
      <c r="W48" s="98"/>
      <c r="X48" s="98"/>
      <c r="Y48" s="31"/>
      <c r="Z48" s="31"/>
      <c r="AA48" s="31"/>
      <c r="AB48" s="31"/>
      <c r="AC48" s="59"/>
      <c r="AD48" s="32"/>
      <c r="AE48" s="39"/>
      <c r="AF48" s="40"/>
    </row>
    <row r="49" spans="1:33" ht="9" customHeight="1" x14ac:dyDescent="0.25">
      <c r="A49" s="112"/>
      <c r="B49" s="113"/>
      <c r="C49" s="113"/>
      <c r="D49" s="113"/>
      <c r="E49" s="33"/>
      <c r="F49" s="33"/>
      <c r="G49" s="33"/>
      <c r="H49" s="33"/>
      <c r="I49" s="33"/>
      <c r="J49" s="33"/>
      <c r="K49" s="33"/>
      <c r="L49" s="34"/>
      <c r="M49" s="33"/>
      <c r="N49" s="99"/>
      <c r="O49" s="99"/>
      <c r="P49" s="99"/>
      <c r="Q49" s="99"/>
      <c r="R49" s="99"/>
      <c r="S49" s="33"/>
      <c r="T49" s="99"/>
      <c r="U49" s="99"/>
      <c r="V49" s="99"/>
      <c r="W49" s="99"/>
      <c r="X49" s="99"/>
      <c r="Y49" s="35"/>
      <c r="Z49" s="35"/>
      <c r="AA49" s="35"/>
      <c r="AB49" s="35"/>
      <c r="AC49" s="37"/>
      <c r="AD49" s="36"/>
      <c r="AE49" s="39"/>
      <c r="AF49" s="40"/>
    </row>
    <row r="50" spans="1:33" ht="9" customHeight="1" x14ac:dyDescent="0.25">
      <c r="A50" s="114">
        <f>A33</f>
        <v>0</v>
      </c>
      <c r="B50" s="82"/>
      <c r="C50" s="82"/>
      <c r="D50" s="115" t="s">
        <v>7</v>
      </c>
      <c r="E50" s="38"/>
      <c r="F50" s="82" t="s">
        <v>11</v>
      </c>
      <c r="G50" s="37"/>
      <c r="H50" s="82" t="s">
        <v>41</v>
      </c>
      <c r="I50" s="82"/>
      <c r="J50" s="82"/>
      <c r="K50" s="82"/>
      <c r="L50" s="82" t="s">
        <v>28</v>
      </c>
      <c r="M50" s="82"/>
      <c r="N50" s="35"/>
      <c r="O50" s="97">
        <f>COUNTA(I33:K47)+COUNTA(Q33:S47)+COUNTA(Y33:AA47)</f>
        <v>0</v>
      </c>
      <c r="P50" s="97"/>
      <c r="Q50" s="35"/>
      <c r="R50" s="82" t="s">
        <v>8</v>
      </c>
      <c r="S50" s="37"/>
      <c r="T50" s="82" t="s">
        <v>11</v>
      </c>
      <c r="U50" s="35"/>
      <c r="V50" s="82" t="s">
        <v>50</v>
      </c>
      <c r="W50" s="82"/>
      <c r="X50" s="82"/>
      <c r="Y50" s="35"/>
      <c r="Z50" s="82"/>
      <c r="AA50" s="82"/>
      <c r="AB50" s="82"/>
      <c r="AC50" s="37"/>
      <c r="AD50" s="36"/>
      <c r="AG50" s="81"/>
    </row>
    <row r="51" spans="1:33" ht="9" customHeight="1" x14ac:dyDescent="0.25">
      <c r="A51" s="114"/>
      <c r="B51" s="82"/>
      <c r="C51" s="82"/>
      <c r="D51" s="115"/>
      <c r="E51" s="38"/>
      <c r="F51" s="82"/>
      <c r="G51" s="37"/>
      <c r="H51" s="82"/>
      <c r="I51" s="82"/>
      <c r="J51" s="82"/>
      <c r="K51" s="82"/>
      <c r="L51" s="82"/>
      <c r="M51" s="82"/>
      <c r="N51" s="35"/>
      <c r="O51" s="97"/>
      <c r="P51" s="97"/>
      <c r="Q51" s="35"/>
      <c r="R51" s="82"/>
      <c r="S51" s="37"/>
      <c r="T51" s="82"/>
      <c r="U51" s="35"/>
      <c r="V51" s="82"/>
      <c r="W51" s="82"/>
      <c r="X51" s="82"/>
      <c r="Y51" s="35"/>
      <c r="Z51" s="82"/>
      <c r="AA51" s="82"/>
      <c r="AB51" s="82"/>
      <c r="AC51" s="37"/>
      <c r="AD51" s="36"/>
      <c r="AG51" s="81"/>
    </row>
    <row r="52" spans="1:33" ht="9" customHeight="1" x14ac:dyDescent="0.25">
      <c r="A52" s="41"/>
      <c r="B52" s="35"/>
      <c r="C52" s="35"/>
      <c r="D52" s="35"/>
      <c r="E52" s="35"/>
      <c r="F52" s="35"/>
      <c r="G52" s="35"/>
      <c r="H52" s="35"/>
      <c r="I52" s="35"/>
      <c r="J52" s="35"/>
      <c r="K52" s="35"/>
      <c r="L52" s="35"/>
      <c r="M52" s="35"/>
      <c r="N52" s="35"/>
      <c r="O52" s="35"/>
      <c r="P52" s="35"/>
      <c r="Q52" s="35"/>
      <c r="R52" s="82" t="s">
        <v>10</v>
      </c>
      <c r="S52" s="82"/>
      <c r="T52" s="82"/>
      <c r="U52" s="82"/>
      <c r="V52" s="95">
        <f>A50*4000+O50*1000</f>
        <v>0</v>
      </c>
      <c r="W52" s="95"/>
      <c r="X52" s="95"/>
      <c r="Y52" s="95"/>
      <c r="Z52" s="95"/>
      <c r="AA52" s="95"/>
      <c r="AB52" s="82" t="s">
        <v>9</v>
      </c>
      <c r="AC52" s="82"/>
      <c r="AD52" s="42"/>
    </row>
    <row r="53" spans="1:33" ht="12" customHeight="1" thickBot="1" x14ac:dyDescent="0.3">
      <c r="A53" s="43"/>
      <c r="B53" s="44"/>
      <c r="C53" s="44"/>
      <c r="D53" s="44"/>
      <c r="E53" s="44"/>
      <c r="F53" s="44"/>
      <c r="G53" s="44"/>
      <c r="H53" s="44"/>
      <c r="I53" s="44"/>
      <c r="J53" s="44"/>
      <c r="K53" s="44"/>
      <c r="L53" s="44"/>
      <c r="M53" s="44"/>
      <c r="N53" s="44"/>
      <c r="O53" s="44"/>
      <c r="P53" s="44"/>
      <c r="Q53" s="44"/>
      <c r="R53" s="94"/>
      <c r="S53" s="94"/>
      <c r="T53" s="94"/>
      <c r="U53" s="94"/>
      <c r="V53" s="96"/>
      <c r="W53" s="96"/>
      <c r="X53" s="96"/>
      <c r="Y53" s="96"/>
      <c r="Z53" s="96"/>
      <c r="AA53" s="96"/>
      <c r="AB53" s="94"/>
      <c r="AC53" s="94"/>
      <c r="AD53" s="45"/>
    </row>
  </sheetData>
  <sheetProtection algorithmName="SHA-512" hashValue="Fmk2rMigeJUj8T2kAL1IfcGEeRsfdQ5S/42k64blIQkQ2mgjgNjcjH/ChcpRPHmbQHPUEVzTIXTb6tUS+iXjFQ==" saltValue="Vrz0dbUgn+RtzBP1OE/OWQ==" spinCount="100000" sheet="1" objects="1" scenarios="1"/>
  <mergeCells count="116">
    <mergeCell ref="A30:F31"/>
    <mergeCell ref="A32:F32"/>
    <mergeCell ref="Q41:S41"/>
    <mergeCell ref="Y43:AA43"/>
    <mergeCell ref="B19:O19"/>
    <mergeCell ref="Q33:S33"/>
    <mergeCell ref="Q34:S34"/>
    <mergeCell ref="Q35:S35"/>
    <mergeCell ref="Q36:S36"/>
    <mergeCell ref="Q37:S37"/>
    <mergeCell ref="Q38:S38"/>
    <mergeCell ref="G30:AD31"/>
    <mergeCell ref="Q40:S40"/>
    <mergeCell ref="U26:AD26"/>
    <mergeCell ref="O32:P32"/>
    <mergeCell ref="W32:X32"/>
    <mergeCell ref="A21:O21"/>
    <mergeCell ref="Q32:S32"/>
    <mergeCell ref="Q39:S39"/>
    <mergeCell ref="Y33:AA33"/>
    <mergeCell ref="Y34:AA34"/>
    <mergeCell ref="Y35:AA35"/>
    <mergeCell ref="Y36:AA36"/>
    <mergeCell ref="Y39:AA39"/>
    <mergeCell ref="Y38:AA38"/>
    <mergeCell ref="Y37:AA37"/>
    <mergeCell ref="A48:D49"/>
    <mergeCell ref="A50:C51"/>
    <mergeCell ref="D50:D51"/>
    <mergeCell ref="H50:K51"/>
    <mergeCell ref="A33:F34"/>
    <mergeCell ref="A35:F47"/>
    <mergeCell ref="I39:K39"/>
    <mergeCell ref="I40:K40"/>
    <mergeCell ref="I41:K41"/>
    <mergeCell ref="I42:K42"/>
    <mergeCell ref="I43:K43"/>
    <mergeCell ref="I34:K34"/>
    <mergeCell ref="I35:K35"/>
    <mergeCell ref="I36:K36"/>
    <mergeCell ref="I37:K37"/>
    <mergeCell ref="I38:K38"/>
    <mergeCell ref="A22:E22"/>
    <mergeCell ref="Z23:AD25"/>
    <mergeCell ref="Z22:AD22"/>
    <mergeCell ref="U23:Y25"/>
    <mergeCell ref="I44:K44"/>
    <mergeCell ref="I45:K45"/>
    <mergeCell ref="I46:K46"/>
    <mergeCell ref="I47:K47"/>
    <mergeCell ref="G32:H32"/>
    <mergeCell ref="I32:K32"/>
    <mergeCell ref="I33:K33"/>
    <mergeCell ref="Y44:AA44"/>
    <mergeCell ref="Y45:AA45"/>
    <mergeCell ref="Y46:AA46"/>
    <mergeCell ref="Y47:AA47"/>
    <mergeCell ref="Y40:AA40"/>
    <mergeCell ref="Y41:AA41"/>
    <mergeCell ref="Y42:AA42"/>
    <mergeCell ref="Q42:S42"/>
    <mergeCell ref="Q43:S43"/>
    <mergeCell ref="Q44:S44"/>
    <mergeCell ref="Q45:S45"/>
    <mergeCell ref="Q46:S46"/>
    <mergeCell ref="Q47:S47"/>
    <mergeCell ref="R52:U53"/>
    <mergeCell ref="V52:AA53"/>
    <mergeCell ref="AB52:AC53"/>
    <mergeCell ref="Z50:Z51"/>
    <mergeCell ref="O50:P51"/>
    <mergeCell ref="T48:X49"/>
    <mergeCell ref="F50:F51"/>
    <mergeCell ref="N48:R49"/>
    <mergeCell ref="V50:X51"/>
    <mergeCell ref="T50:T51"/>
    <mergeCell ref="B17:O17"/>
    <mergeCell ref="B14:O16"/>
    <mergeCell ref="Q14:AD16"/>
    <mergeCell ref="Q13:AD13"/>
    <mergeCell ref="AG50:AG51"/>
    <mergeCell ref="AB50:AB51"/>
    <mergeCell ref="AA50:AA51"/>
    <mergeCell ref="R50:R51"/>
    <mergeCell ref="L50:M51"/>
    <mergeCell ref="P21:AD21"/>
    <mergeCell ref="A23:E25"/>
    <mergeCell ref="F23:J25"/>
    <mergeCell ref="K23:O25"/>
    <mergeCell ref="A26:E26"/>
    <mergeCell ref="F26:O26"/>
    <mergeCell ref="P23:T25"/>
    <mergeCell ref="Y32:AA32"/>
    <mergeCell ref="K22:O22"/>
    <mergeCell ref="P26:T26"/>
    <mergeCell ref="A27:O28"/>
    <mergeCell ref="P27:AD28"/>
    <mergeCell ref="P22:T22"/>
    <mergeCell ref="F22:J22"/>
    <mergeCell ref="U22:Y22"/>
    <mergeCell ref="B13:O13"/>
    <mergeCell ref="P12:T12"/>
    <mergeCell ref="A1:AD1"/>
    <mergeCell ref="A2:AD2"/>
    <mergeCell ref="S5:U6"/>
    <mergeCell ref="S10:U11"/>
    <mergeCell ref="S8:U8"/>
    <mergeCell ref="A10:F11"/>
    <mergeCell ref="T7:AD7"/>
    <mergeCell ref="V10:AC11"/>
    <mergeCell ref="B6:N7"/>
    <mergeCell ref="T4:AD4"/>
    <mergeCell ref="V5:AD6"/>
    <mergeCell ref="V8:AD8"/>
    <mergeCell ref="V9:AD9"/>
    <mergeCell ref="S9:U9"/>
  </mergeCells>
  <phoneticPr fontId="2"/>
  <dataValidations count="4">
    <dataValidation imeMode="on" allowBlank="1" showInputMessage="1" showErrorMessage="1" sqref="V8:AD9 V10:AC11 AD34:AD37 AD44:AD47 AD39:AD42 AB33:AB47 Y33:Y47 V34:V37 V44:V47 V39:V42 T33:T47 Q33:Q47 N34:N37 N44:N47 N39:N42 L33:L47 I33:I47" xr:uid="{00000000-0002-0000-0000-000001000000}"/>
    <dataValidation type="list" allowBlank="1" showInputMessage="1" showErrorMessage="1" sqref="A23:E25" xr:uid="{00000000-0002-0000-0000-000003000000}">
      <formula1>"顧問教諭,部活動指導員"</formula1>
    </dataValidation>
    <dataValidation type="list" allowBlank="1" showInputMessage="1" showErrorMessage="1" sqref="P23:T25" xr:uid="{00000000-0002-0000-0000-000004000000}">
      <formula1>"顧問教諭,部活動指導員,外部指導者"</formula1>
    </dataValidation>
    <dataValidation type="list" allowBlank="1" showDropDown="1" showInputMessage="1" showErrorMessage="1" sqref="H33:H47 P33:P47 X33:X47" xr:uid="{FBEC66CE-A82B-45CA-BCEF-BF080D892FE9}">
      <formula1>"1,2,3"</formula1>
    </dataValidation>
  </dataValidations>
  <printOptions horizontalCentered="1"/>
  <pageMargins left="0.31496062992125984" right="0.27559055118110237" top="0.23622047244094491" bottom="0.23622047244094491" header="0.23622047244094491" footer="0.23622047244094491"/>
  <pageSetup paperSize="9" scale="94" orientation="portrait" blackAndWhite="1" horizontalDpi="4294967293" verticalDpi="4294967293"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919C-8AC4-4853-8ECA-849DF1B9676C}">
  <dimension ref="A1:G46"/>
  <sheetViews>
    <sheetView workbookViewId="0">
      <selection activeCell="C2" sqref="C2"/>
    </sheetView>
  </sheetViews>
  <sheetFormatPr defaultRowHeight="12.75" x14ac:dyDescent="0.25"/>
  <cols>
    <col min="1" max="1" width="4.796875" bestFit="1" customWidth="1"/>
  </cols>
  <sheetData>
    <row r="1" spans="1:7" x14ac:dyDescent="0.25">
      <c r="A1" t="s">
        <v>45</v>
      </c>
      <c r="B1" t="s">
        <v>1</v>
      </c>
      <c r="C1" t="s">
        <v>44</v>
      </c>
      <c r="D1" t="s">
        <v>49</v>
      </c>
      <c r="E1" t="s">
        <v>47</v>
      </c>
      <c r="F1" t="s">
        <v>46</v>
      </c>
      <c r="G1" t="s">
        <v>48</v>
      </c>
    </row>
    <row r="2" spans="1:7" x14ac:dyDescent="0.25">
      <c r="A2">
        <v>1</v>
      </c>
      <c r="B2">
        <f>記入表!H33</f>
        <v>0</v>
      </c>
      <c r="C2" t="str">
        <f>記入表!I33&amp;記入表!M33</f>
        <v/>
      </c>
      <c r="D2">
        <f>IF(C2=0,"",$G$2)</f>
        <v>0</v>
      </c>
      <c r="E2">
        <f>記入表!V5</f>
        <v>0</v>
      </c>
      <c r="F2">
        <f>記入表!A33</f>
        <v>0</v>
      </c>
      <c r="G2">
        <f>記入表!V9</f>
        <v>0</v>
      </c>
    </row>
    <row r="3" spans="1:7" x14ac:dyDescent="0.25">
      <c r="A3">
        <v>2</v>
      </c>
      <c r="B3">
        <f>記入表!H34</f>
        <v>0</v>
      </c>
      <c r="C3">
        <f>記入表!I34</f>
        <v>0</v>
      </c>
      <c r="D3" t="str">
        <f t="shared" ref="D3:D46" si="0">IF(C3=0,"",$G$2)</f>
        <v/>
      </c>
    </row>
    <row r="4" spans="1:7" x14ac:dyDescent="0.25">
      <c r="A4">
        <v>3</v>
      </c>
      <c r="B4">
        <f>記入表!H35</f>
        <v>0</v>
      </c>
      <c r="C4">
        <f>記入表!I35</f>
        <v>0</v>
      </c>
      <c r="D4" t="str">
        <f t="shared" si="0"/>
        <v/>
      </c>
    </row>
    <row r="5" spans="1:7" x14ac:dyDescent="0.25">
      <c r="A5">
        <v>4</v>
      </c>
      <c r="B5">
        <f>記入表!H36</f>
        <v>0</v>
      </c>
      <c r="C5">
        <f>記入表!I36</f>
        <v>0</v>
      </c>
      <c r="D5" t="str">
        <f t="shared" si="0"/>
        <v/>
      </c>
    </row>
    <row r="6" spans="1:7" x14ac:dyDescent="0.25">
      <c r="A6">
        <v>5</v>
      </c>
      <c r="B6">
        <f>記入表!H37</f>
        <v>0</v>
      </c>
      <c r="C6">
        <f>記入表!I37</f>
        <v>0</v>
      </c>
      <c r="D6" t="str">
        <f t="shared" si="0"/>
        <v/>
      </c>
    </row>
    <row r="7" spans="1:7" x14ac:dyDescent="0.25">
      <c r="A7">
        <v>6</v>
      </c>
      <c r="B7">
        <f>記入表!H38</f>
        <v>0</v>
      </c>
      <c r="C7">
        <f>記入表!I38</f>
        <v>0</v>
      </c>
      <c r="D7" t="str">
        <f t="shared" si="0"/>
        <v/>
      </c>
    </row>
    <row r="8" spans="1:7" x14ac:dyDescent="0.25">
      <c r="A8">
        <v>7</v>
      </c>
      <c r="B8">
        <f>記入表!H39</f>
        <v>0</v>
      </c>
      <c r="C8">
        <f>記入表!I39</f>
        <v>0</v>
      </c>
      <c r="D8" t="str">
        <f t="shared" si="0"/>
        <v/>
      </c>
    </row>
    <row r="9" spans="1:7" x14ac:dyDescent="0.25">
      <c r="A9">
        <v>8</v>
      </c>
      <c r="B9">
        <f>記入表!H40</f>
        <v>0</v>
      </c>
      <c r="C9">
        <f>記入表!I40</f>
        <v>0</v>
      </c>
      <c r="D9" t="str">
        <f t="shared" si="0"/>
        <v/>
      </c>
    </row>
    <row r="10" spans="1:7" x14ac:dyDescent="0.25">
      <c r="A10">
        <v>9</v>
      </c>
      <c r="B10">
        <f>記入表!H41</f>
        <v>0</v>
      </c>
      <c r="C10">
        <f>記入表!I41</f>
        <v>0</v>
      </c>
      <c r="D10" t="str">
        <f t="shared" si="0"/>
        <v/>
      </c>
    </row>
    <row r="11" spans="1:7" x14ac:dyDescent="0.25">
      <c r="A11">
        <v>10</v>
      </c>
      <c r="B11">
        <f>記入表!H42</f>
        <v>0</v>
      </c>
      <c r="C11">
        <f>記入表!I42</f>
        <v>0</v>
      </c>
      <c r="D11" t="str">
        <f t="shared" si="0"/>
        <v/>
      </c>
    </row>
    <row r="12" spans="1:7" x14ac:dyDescent="0.25">
      <c r="A12">
        <v>11</v>
      </c>
      <c r="B12">
        <f>記入表!H43</f>
        <v>0</v>
      </c>
      <c r="C12">
        <f>記入表!I43</f>
        <v>0</v>
      </c>
      <c r="D12" t="str">
        <f t="shared" si="0"/>
        <v/>
      </c>
    </row>
    <row r="13" spans="1:7" x14ac:dyDescent="0.25">
      <c r="A13">
        <v>12</v>
      </c>
      <c r="B13">
        <f>記入表!H44</f>
        <v>0</v>
      </c>
      <c r="C13">
        <f>記入表!I44</f>
        <v>0</v>
      </c>
      <c r="D13" t="str">
        <f t="shared" si="0"/>
        <v/>
      </c>
    </row>
    <row r="14" spans="1:7" x14ac:dyDescent="0.25">
      <c r="A14">
        <v>13</v>
      </c>
      <c r="B14">
        <f>記入表!H45</f>
        <v>0</v>
      </c>
      <c r="C14">
        <f>記入表!I45</f>
        <v>0</v>
      </c>
      <c r="D14" t="str">
        <f t="shared" si="0"/>
        <v/>
      </c>
    </row>
    <row r="15" spans="1:7" x14ac:dyDescent="0.25">
      <c r="A15">
        <v>14</v>
      </c>
      <c r="B15">
        <f>記入表!H46</f>
        <v>0</v>
      </c>
      <c r="C15">
        <f>記入表!I46</f>
        <v>0</v>
      </c>
      <c r="D15" t="str">
        <f t="shared" si="0"/>
        <v/>
      </c>
    </row>
    <row r="16" spans="1:7" x14ac:dyDescent="0.25">
      <c r="A16">
        <v>15</v>
      </c>
      <c r="B16">
        <f>記入表!H47</f>
        <v>0</v>
      </c>
      <c r="C16">
        <f>記入表!I47</f>
        <v>0</v>
      </c>
      <c r="D16" t="str">
        <f t="shared" si="0"/>
        <v/>
      </c>
    </row>
    <row r="17" spans="1:4" x14ac:dyDescent="0.25">
      <c r="A17">
        <v>16</v>
      </c>
      <c r="B17">
        <f>記入表!P33</f>
        <v>0</v>
      </c>
      <c r="C17">
        <f>記入表!Q33</f>
        <v>0</v>
      </c>
      <c r="D17" t="str">
        <f t="shared" si="0"/>
        <v/>
      </c>
    </row>
    <row r="18" spans="1:4" x14ac:dyDescent="0.25">
      <c r="A18">
        <v>17</v>
      </c>
      <c r="B18">
        <f>記入表!P34</f>
        <v>0</v>
      </c>
      <c r="C18">
        <f>記入表!Q34</f>
        <v>0</v>
      </c>
      <c r="D18" t="str">
        <f t="shared" si="0"/>
        <v/>
      </c>
    </row>
    <row r="19" spans="1:4" x14ac:dyDescent="0.25">
      <c r="A19">
        <v>18</v>
      </c>
      <c r="B19">
        <f>記入表!P35</f>
        <v>0</v>
      </c>
      <c r="C19">
        <f>記入表!Q35</f>
        <v>0</v>
      </c>
      <c r="D19" t="str">
        <f t="shared" si="0"/>
        <v/>
      </c>
    </row>
    <row r="20" spans="1:4" x14ac:dyDescent="0.25">
      <c r="A20">
        <v>19</v>
      </c>
      <c r="B20">
        <f>記入表!P36</f>
        <v>0</v>
      </c>
      <c r="C20">
        <f>記入表!Q36</f>
        <v>0</v>
      </c>
      <c r="D20" t="str">
        <f t="shared" si="0"/>
        <v/>
      </c>
    </row>
    <row r="21" spans="1:4" x14ac:dyDescent="0.25">
      <c r="A21">
        <v>20</v>
      </c>
      <c r="B21">
        <f>記入表!P37</f>
        <v>0</v>
      </c>
      <c r="C21">
        <f>記入表!Q37</f>
        <v>0</v>
      </c>
      <c r="D21" t="str">
        <f t="shared" si="0"/>
        <v/>
      </c>
    </row>
    <row r="22" spans="1:4" x14ac:dyDescent="0.25">
      <c r="A22">
        <v>21</v>
      </c>
      <c r="B22">
        <f>記入表!P38</f>
        <v>0</v>
      </c>
      <c r="C22">
        <f>記入表!Q38</f>
        <v>0</v>
      </c>
      <c r="D22" t="str">
        <f t="shared" si="0"/>
        <v/>
      </c>
    </row>
    <row r="23" spans="1:4" x14ac:dyDescent="0.25">
      <c r="A23">
        <v>22</v>
      </c>
      <c r="B23">
        <f>記入表!P39</f>
        <v>0</v>
      </c>
      <c r="C23">
        <f>記入表!Q39</f>
        <v>0</v>
      </c>
      <c r="D23" t="str">
        <f t="shared" si="0"/>
        <v/>
      </c>
    </row>
    <row r="24" spans="1:4" x14ac:dyDescent="0.25">
      <c r="A24">
        <v>23</v>
      </c>
      <c r="B24">
        <f>記入表!P40</f>
        <v>0</v>
      </c>
      <c r="C24">
        <f>記入表!Q40</f>
        <v>0</v>
      </c>
      <c r="D24" t="str">
        <f t="shared" si="0"/>
        <v/>
      </c>
    </row>
    <row r="25" spans="1:4" x14ac:dyDescent="0.25">
      <c r="A25">
        <v>24</v>
      </c>
      <c r="B25">
        <f>記入表!P41</f>
        <v>0</v>
      </c>
      <c r="C25">
        <f>記入表!Q41</f>
        <v>0</v>
      </c>
      <c r="D25" t="str">
        <f t="shared" si="0"/>
        <v/>
      </c>
    </row>
    <row r="26" spans="1:4" x14ac:dyDescent="0.25">
      <c r="A26">
        <v>25</v>
      </c>
      <c r="B26">
        <f>記入表!P42</f>
        <v>0</v>
      </c>
      <c r="C26">
        <f>記入表!Q42</f>
        <v>0</v>
      </c>
      <c r="D26" t="str">
        <f t="shared" si="0"/>
        <v/>
      </c>
    </row>
    <row r="27" spans="1:4" x14ac:dyDescent="0.25">
      <c r="A27">
        <v>26</v>
      </c>
      <c r="B27">
        <f>記入表!P43</f>
        <v>0</v>
      </c>
      <c r="C27">
        <f>記入表!Q43</f>
        <v>0</v>
      </c>
      <c r="D27" t="str">
        <f t="shared" si="0"/>
        <v/>
      </c>
    </row>
    <row r="28" spans="1:4" x14ac:dyDescent="0.25">
      <c r="A28">
        <v>27</v>
      </c>
      <c r="B28">
        <f>記入表!P44</f>
        <v>0</v>
      </c>
      <c r="C28">
        <f>記入表!Q44</f>
        <v>0</v>
      </c>
      <c r="D28" t="str">
        <f t="shared" si="0"/>
        <v/>
      </c>
    </row>
    <row r="29" spans="1:4" x14ac:dyDescent="0.25">
      <c r="A29">
        <v>28</v>
      </c>
      <c r="B29">
        <f>記入表!P45</f>
        <v>0</v>
      </c>
      <c r="C29">
        <f>記入表!Q45</f>
        <v>0</v>
      </c>
      <c r="D29" t="str">
        <f t="shared" si="0"/>
        <v/>
      </c>
    </row>
    <row r="30" spans="1:4" x14ac:dyDescent="0.25">
      <c r="A30">
        <v>29</v>
      </c>
      <c r="B30">
        <f>記入表!P46</f>
        <v>0</v>
      </c>
      <c r="C30">
        <f>記入表!Q46</f>
        <v>0</v>
      </c>
      <c r="D30" t="str">
        <f t="shared" si="0"/>
        <v/>
      </c>
    </row>
    <row r="31" spans="1:4" x14ac:dyDescent="0.25">
      <c r="A31">
        <v>30</v>
      </c>
      <c r="B31">
        <f>記入表!P47</f>
        <v>0</v>
      </c>
      <c r="C31">
        <f>記入表!Q47</f>
        <v>0</v>
      </c>
      <c r="D31" t="str">
        <f t="shared" si="0"/>
        <v/>
      </c>
    </row>
    <row r="32" spans="1:4" x14ac:dyDescent="0.25">
      <c r="A32">
        <v>31</v>
      </c>
      <c r="B32">
        <f>記入表!X33</f>
        <v>0</v>
      </c>
      <c r="C32">
        <f>記入表!Y33</f>
        <v>0</v>
      </c>
      <c r="D32" t="str">
        <f t="shared" si="0"/>
        <v/>
      </c>
    </row>
    <row r="33" spans="1:4" x14ac:dyDescent="0.25">
      <c r="A33">
        <v>32</v>
      </c>
      <c r="B33">
        <f>記入表!X34</f>
        <v>0</v>
      </c>
      <c r="C33">
        <f>記入表!Y34</f>
        <v>0</v>
      </c>
      <c r="D33" t="str">
        <f t="shared" si="0"/>
        <v/>
      </c>
    </row>
    <row r="34" spans="1:4" x14ac:dyDescent="0.25">
      <c r="A34">
        <v>33</v>
      </c>
      <c r="B34">
        <f>記入表!X35</f>
        <v>0</v>
      </c>
      <c r="C34">
        <f>記入表!Y35</f>
        <v>0</v>
      </c>
      <c r="D34" t="str">
        <f t="shared" si="0"/>
        <v/>
      </c>
    </row>
    <row r="35" spans="1:4" x14ac:dyDescent="0.25">
      <c r="A35">
        <v>34</v>
      </c>
      <c r="B35">
        <f>記入表!X36</f>
        <v>0</v>
      </c>
      <c r="C35">
        <f>記入表!Y36</f>
        <v>0</v>
      </c>
      <c r="D35" t="str">
        <f t="shared" si="0"/>
        <v/>
      </c>
    </row>
    <row r="36" spans="1:4" x14ac:dyDescent="0.25">
      <c r="A36">
        <v>35</v>
      </c>
      <c r="B36">
        <f>記入表!X37</f>
        <v>0</v>
      </c>
      <c r="C36">
        <f>記入表!Y37</f>
        <v>0</v>
      </c>
      <c r="D36" t="str">
        <f t="shared" si="0"/>
        <v/>
      </c>
    </row>
    <row r="37" spans="1:4" x14ac:dyDescent="0.25">
      <c r="A37">
        <v>36</v>
      </c>
      <c r="B37">
        <f>記入表!X38</f>
        <v>0</v>
      </c>
      <c r="C37">
        <f>記入表!Y38</f>
        <v>0</v>
      </c>
      <c r="D37" t="str">
        <f t="shared" si="0"/>
        <v/>
      </c>
    </row>
    <row r="38" spans="1:4" x14ac:dyDescent="0.25">
      <c r="A38">
        <v>37</v>
      </c>
      <c r="B38">
        <f>記入表!X39</f>
        <v>0</v>
      </c>
      <c r="C38">
        <f>記入表!Y39</f>
        <v>0</v>
      </c>
      <c r="D38" t="str">
        <f t="shared" si="0"/>
        <v/>
      </c>
    </row>
    <row r="39" spans="1:4" x14ac:dyDescent="0.25">
      <c r="A39">
        <v>38</v>
      </c>
      <c r="B39">
        <f>記入表!X40</f>
        <v>0</v>
      </c>
      <c r="C39">
        <f>記入表!Y40</f>
        <v>0</v>
      </c>
      <c r="D39" t="str">
        <f t="shared" si="0"/>
        <v/>
      </c>
    </row>
    <row r="40" spans="1:4" x14ac:dyDescent="0.25">
      <c r="A40">
        <v>39</v>
      </c>
      <c r="B40">
        <f>記入表!X41</f>
        <v>0</v>
      </c>
      <c r="C40">
        <f>記入表!Y41</f>
        <v>0</v>
      </c>
      <c r="D40" t="str">
        <f t="shared" si="0"/>
        <v/>
      </c>
    </row>
    <row r="41" spans="1:4" x14ac:dyDescent="0.25">
      <c r="A41">
        <v>40</v>
      </c>
      <c r="B41">
        <f>記入表!X42</f>
        <v>0</v>
      </c>
      <c r="C41">
        <f>記入表!Y42</f>
        <v>0</v>
      </c>
      <c r="D41" t="str">
        <f t="shared" si="0"/>
        <v/>
      </c>
    </row>
    <row r="42" spans="1:4" x14ac:dyDescent="0.25">
      <c r="A42">
        <v>41</v>
      </c>
      <c r="B42">
        <f>記入表!X43</f>
        <v>0</v>
      </c>
      <c r="C42">
        <f>記入表!Y43</f>
        <v>0</v>
      </c>
      <c r="D42" t="str">
        <f t="shared" si="0"/>
        <v/>
      </c>
    </row>
    <row r="43" spans="1:4" x14ac:dyDescent="0.25">
      <c r="A43">
        <v>42</v>
      </c>
      <c r="B43">
        <f>記入表!X44</f>
        <v>0</v>
      </c>
      <c r="C43">
        <f>記入表!Y44</f>
        <v>0</v>
      </c>
      <c r="D43" t="str">
        <f t="shared" si="0"/>
        <v/>
      </c>
    </row>
    <row r="44" spans="1:4" x14ac:dyDescent="0.25">
      <c r="A44">
        <v>43</v>
      </c>
      <c r="B44">
        <f>記入表!X45</f>
        <v>0</v>
      </c>
      <c r="C44">
        <f>記入表!Y45</f>
        <v>0</v>
      </c>
      <c r="D44" t="str">
        <f t="shared" si="0"/>
        <v/>
      </c>
    </row>
    <row r="45" spans="1:4" x14ac:dyDescent="0.25">
      <c r="A45">
        <v>44</v>
      </c>
      <c r="B45">
        <f>記入表!X46</f>
        <v>0</v>
      </c>
      <c r="C45">
        <f>記入表!Y46</f>
        <v>0</v>
      </c>
      <c r="D45" t="str">
        <f t="shared" si="0"/>
        <v/>
      </c>
    </row>
    <row r="46" spans="1:4" x14ac:dyDescent="0.25">
      <c r="A46">
        <v>45</v>
      </c>
      <c r="B46">
        <f>記入表!X47</f>
        <v>0</v>
      </c>
      <c r="C46">
        <f>記入表!Y47</f>
        <v>0</v>
      </c>
      <c r="D46" t="str">
        <f t="shared" si="0"/>
        <v/>
      </c>
    </row>
  </sheetData>
  <sheetProtection algorithmName="SHA-512" hashValue="axgUHVKtfSyHwgouvtBEXmsgaLmTSPMqUl32Jy4bexrhRQI/1SgpwJTbCG1jylcyIAsmQTpz/CND0r920qeeRw==" saltValue="0vn9+T+Xo4RGjez0zbTBU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記入表</vt:lpstr>
      <vt:lpstr>事務局用</vt:lpstr>
      <vt:lpstr>記入表!Print_Area</vt:lpstr>
    </vt:vector>
  </TitlesOfParts>
  <Company>東京高体連男子卓球専門部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雅晴</dc:creator>
  <cp:lastModifiedBy>田村 英典</cp:lastModifiedBy>
  <cp:lastPrinted>2024-04-09T05:58:51Z</cp:lastPrinted>
  <dcterms:created xsi:type="dcterms:W3CDTF">2007-05-05T00:39:35Z</dcterms:created>
  <dcterms:modified xsi:type="dcterms:W3CDTF">2026-05-19T09:41:40Z</dcterms:modified>
</cp:coreProperties>
</file>